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0" yWindow="740" windowWidth="12960" windowHeight="6720" tabRatio="880" activeTab="0"/>
  </bookViews>
  <sheets>
    <sheet name="Year 1" sheetId="1" r:id="rId1"/>
    <sheet name="Year 2" sheetId="2" r:id="rId2"/>
    <sheet name="Year 3" sheetId="3" r:id="rId3"/>
    <sheet name="Year 4" sheetId="4" r:id="rId4"/>
    <sheet name="Year 5" sheetId="5" r:id="rId5"/>
    <sheet name="Cummulative" sheetId="6" r:id="rId6"/>
  </sheets>
  <definedNames>
    <definedName name="_xlnm.Print_Area" localSheetId="0">'Year 1'!$A$1:$J$68</definedName>
    <definedName name="_xlnm.Print_Area" localSheetId="1">'Year 2'!$A$1:$K$93</definedName>
  </definedNames>
  <calcPr fullCalcOnLoad="1"/>
</workbook>
</file>

<file path=xl/sharedStrings.xml><?xml version="1.0" encoding="utf-8"?>
<sst xmlns="http://schemas.openxmlformats.org/spreadsheetml/2006/main" count="386" uniqueCount="69">
  <si>
    <t>BUDGET PROPOSAL</t>
  </si>
  <si>
    <t>Project Title:</t>
  </si>
  <si>
    <t>Sponsor:</t>
  </si>
  <si>
    <t>Institution:</t>
  </si>
  <si>
    <t>Period of Performance:</t>
  </si>
  <si>
    <t>Benefit</t>
  </si>
  <si>
    <t>Total</t>
  </si>
  <si>
    <t xml:space="preserve">Total </t>
  </si>
  <si>
    <t>A. Senior Personnel</t>
  </si>
  <si>
    <t>% Time</t>
  </si>
  <si>
    <t>Rate</t>
  </si>
  <si>
    <t>Salary</t>
  </si>
  <si>
    <t>Benefits</t>
  </si>
  <si>
    <t>Total Salary:</t>
  </si>
  <si>
    <t>Total Benefits:</t>
  </si>
  <si>
    <t>Total Personnel:</t>
  </si>
  <si>
    <t>Academic Yr.</t>
  </si>
  <si>
    <t>Amount</t>
  </si>
  <si>
    <t>Quarters</t>
  </si>
  <si>
    <t># Students</t>
  </si>
  <si>
    <t>D.  Permanent Equipment</t>
  </si>
  <si>
    <t>E.  Travel</t>
  </si>
  <si>
    <t>B.  Other Personnel - Academic</t>
  </si>
  <si>
    <t>Materials and supplies</t>
  </si>
  <si>
    <t>None</t>
  </si>
  <si>
    <t>YEAR 1</t>
  </si>
  <si>
    <t>Domestic Travel</t>
  </si>
  <si>
    <t>Publication Costs/Documentation/Dissemination</t>
  </si>
  <si>
    <t>Consultant Services</t>
  </si>
  <si>
    <t>Computer Services</t>
  </si>
  <si>
    <t>Subawards</t>
  </si>
  <si>
    <t>Other</t>
  </si>
  <si>
    <t>F. Participant Support Costs</t>
  </si>
  <si>
    <t>G.  Other Direct Costs</t>
  </si>
  <si>
    <t>Grad. Student Health Insurance (GSHIP)</t>
  </si>
  <si>
    <t>Non-Resident Tuition Remission (NTR)</t>
  </si>
  <si>
    <t>Resident Partial Fee Remission (PFR)</t>
  </si>
  <si>
    <t xml:space="preserve">Principal Investigator: </t>
  </si>
  <si>
    <t>mm/dd/yy - mm/dd/yy</t>
  </si>
  <si>
    <t>Foreign Travel</t>
  </si>
  <si>
    <t xml:space="preserve">F&amp;A </t>
  </si>
  <si>
    <t>x Base</t>
  </si>
  <si>
    <t>(on campus)</t>
  </si>
  <si>
    <t>(other)</t>
  </si>
  <si>
    <t>I. Total Direct Costs (excluding PFR, GSHIP &amp; Equipment)</t>
  </si>
  <si>
    <t>J. F&amp;A Costs</t>
  </si>
  <si>
    <t>K. TOTAL AMOUNT REQUESTED</t>
  </si>
  <si>
    <t># People</t>
  </si>
  <si>
    <t># Months</t>
  </si>
  <si>
    <t xml:space="preserve">Monthly </t>
  </si>
  <si>
    <t>Personnel</t>
  </si>
  <si>
    <t>Name/Title</t>
  </si>
  <si>
    <t>C.  Graduate Student Benefits</t>
  </si>
  <si>
    <t>YEAR 2</t>
  </si>
  <si>
    <t>YEAR 3</t>
  </si>
  <si>
    <t>YEAR 4</t>
  </si>
  <si>
    <t>YEAR 5</t>
  </si>
  <si>
    <t>CUMMULATIVE</t>
  </si>
  <si>
    <t xml:space="preserve">Project Title:  </t>
  </si>
  <si>
    <t>I. Total Direct Costs</t>
  </si>
  <si>
    <t xml:space="preserve">Sponsor:  </t>
  </si>
  <si>
    <t xml:space="preserve">Institution: </t>
  </si>
  <si>
    <t>Airfare</t>
  </si>
  <si>
    <t>Ground Transportation</t>
  </si>
  <si>
    <t>Lodging</t>
  </si>
  <si>
    <t>Per Diem</t>
  </si>
  <si>
    <t>University of California, Riverside</t>
  </si>
  <si>
    <t>01/01/2009 - 12/31/2009</t>
  </si>
  <si>
    <t>06/01/2009 - 08/31/2009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</si>
</sst>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"/>
    <numFmt numFmtId="165" formatCode="0.000%"/>
    <numFmt numFmtId="166" formatCode="mm/mm"/>
    <numFmt numFmtId="167" formatCode="0.0"/>
    <numFmt numFmtId="168" formatCode="#,##0.0"/>
    <numFmt numFmtId="169" formatCode="0.0%"/>
    <numFmt numFmtId="170" formatCode="0.000"/>
    <numFmt numFmtId="171" formatCode="0.00000"/>
    <numFmt numFmtId="172" formatCode="0.0000"/>
    <numFmt numFmtId="173" formatCode="#,##0.00000000000"/>
    <numFmt numFmtId="174" formatCode="#,##0.0000000000"/>
    <numFmt numFmtId="175" formatCode="#,##0.000000000"/>
    <numFmt numFmtId="176" formatCode="#,##0.00000000"/>
    <numFmt numFmtId="177" formatCode="#,##0.0000000"/>
    <numFmt numFmtId="178" formatCode="#,##0.000000"/>
    <numFmt numFmtId="179" formatCode="#,##0.000"/>
    <numFmt numFmtId="180" formatCode="&quot;$&quot;#,##0.0_);\(&quot;$&quot;#,##0.0\)"/>
    <numFmt numFmtId="181" formatCode="&quot;$&quot;#,##0.0_);[Red]\(&quot;$&quot;#,##0.0\)"/>
    <numFmt numFmtId="182" formatCode="_(&quot;$&quot;* #,##0_);_(&quot;$&quot;* \(#,##0\);_(&quot;$&quot;* &quot;-&quot;??_);_(@_)"/>
  </numFmts>
  <fonts count="4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4" fontId="8" fillId="0" borderId="0" xfId="42" applyFont="1" applyBorder="1" applyAlignment="1">
      <alignment/>
    </xf>
    <xf numFmtId="1" fontId="8" fillId="0" borderId="0" xfId="42" applyNumberFormat="1" applyFont="1" applyBorder="1" applyAlignment="1">
      <alignment/>
    </xf>
    <xf numFmtId="4" fontId="9" fillId="0" borderId="0" xfId="42" applyFont="1" applyBorder="1" applyAlignment="1">
      <alignment/>
    </xf>
    <xf numFmtId="1" fontId="9" fillId="0" borderId="0" xfId="42" applyNumberFormat="1" applyFont="1" applyBorder="1" applyAlignment="1">
      <alignment/>
    </xf>
    <xf numFmtId="4" fontId="10" fillId="0" borderId="0" xfId="42" applyFont="1" applyBorder="1" applyAlignment="1">
      <alignment/>
    </xf>
    <xf numFmtId="14" fontId="9" fillId="0" borderId="0" xfId="42" applyNumberFormat="1" applyFont="1" applyBorder="1" applyAlignment="1">
      <alignment/>
    </xf>
    <xf numFmtId="0" fontId="9" fillId="0" borderId="0" xfId="0" applyFont="1" applyBorder="1" applyAlignment="1">
      <alignment/>
    </xf>
    <xf numFmtId="4" fontId="11" fillId="0" borderId="0" xfId="42" applyFont="1" applyBorder="1" applyAlignment="1">
      <alignment/>
    </xf>
    <xf numFmtId="4" fontId="10" fillId="0" borderId="0" xfId="42" applyFont="1" applyBorder="1" applyAlignment="1">
      <alignment horizontal="center"/>
    </xf>
    <xf numFmtId="0" fontId="11" fillId="0" borderId="0" xfId="0" applyFont="1" applyBorder="1" applyAlignment="1">
      <alignment/>
    </xf>
    <xf numFmtId="3" fontId="9" fillId="0" borderId="0" xfId="42" applyNumberFormat="1" applyFont="1" applyBorder="1" applyAlignment="1">
      <alignment horizontal="center"/>
    </xf>
    <xf numFmtId="1" fontId="9" fillId="0" borderId="0" xfId="42" applyNumberFormat="1" applyFont="1" applyBorder="1" applyAlignment="1">
      <alignment horizontal="center"/>
    </xf>
    <xf numFmtId="9" fontId="9" fillId="0" borderId="0" xfId="57" applyNumberFormat="1" applyFont="1" applyBorder="1" applyAlignment="1">
      <alignment/>
    </xf>
    <xf numFmtId="3" fontId="9" fillId="0" borderId="0" xfId="42" applyNumberFormat="1" applyFont="1" applyBorder="1" applyAlignment="1">
      <alignment/>
    </xf>
    <xf numFmtId="10" fontId="9" fillId="0" borderId="0" xfId="42" applyNumberFormat="1" applyFont="1" applyBorder="1" applyAlignment="1">
      <alignment/>
    </xf>
    <xf numFmtId="3" fontId="11" fillId="0" borderId="0" xfId="42" applyNumberFormat="1" applyFont="1" applyBorder="1" applyAlignment="1">
      <alignment/>
    </xf>
    <xf numFmtId="2" fontId="9" fillId="0" borderId="0" xfId="42" applyNumberFormat="1" applyFont="1" applyBorder="1" applyAlignment="1">
      <alignment horizontal="center"/>
    </xf>
    <xf numFmtId="2" fontId="9" fillId="0" borderId="0" xfId="42" applyNumberFormat="1" applyFont="1" applyBorder="1" applyAlignment="1">
      <alignment/>
    </xf>
    <xf numFmtId="166" fontId="9" fillId="0" borderId="0" xfId="42" applyNumberFormat="1" applyFont="1" applyBorder="1" applyAlignment="1">
      <alignment horizontal="center"/>
    </xf>
    <xf numFmtId="3" fontId="10" fillId="0" borderId="0" xfId="42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4" fontId="12" fillId="0" borderId="0" xfId="42" applyFont="1" applyBorder="1" applyAlignment="1">
      <alignment horizontal="left" indent="3"/>
    </xf>
    <xf numFmtId="169" fontId="9" fillId="0" borderId="0" xfId="57" applyNumberFormat="1" applyFont="1" applyBorder="1" applyAlignment="1">
      <alignment horizontal="left"/>
    </xf>
    <xf numFmtId="4" fontId="9" fillId="0" borderId="0" xfId="42" applyFont="1" applyBorder="1" applyAlignment="1">
      <alignment horizontal="center"/>
    </xf>
    <xf numFmtId="179" fontId="9" fillId="0" borderId="0" xfId="42" applyNumberFormat="1" applyFont="1" applyBorder="1" applyAlignment="1">
      <alignment horizontal="left"/>
    </xf>
    <xf numFmtId="14" fontId="10" fillId="0" borderId="0" xfId="42" applyNumberFormat="1" applyFont="1" applyBorder="1" applyAlignment="1">
      <alignment/>
    </xf>
    <xf numFmtId="1" fontId="10" fillId="0" borderId="0" xfId="42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169" fontId="9" fillId="0" borderId="0" xfId="57" applyNumberFormat="1" applyFont="1" applyBorder="1" applyAlignment="1">
      <alignment/>
    </xf>
    <xf numFmtId="6" fontId="9" fillId="0" borderId="0" xfId="43" applyNumberFormat="1" applyFont="1" applyBorder="1" applyAlignment="1">
      <alignment/>
    </xf>
    <xf numFmtId="169" fontId="9" fillId="0" borderId="0" xfId="57" applyNumberFormat="1" applyFont="1" applyBorder="1" applyAlignment="1">
      <alignment horizontal="right"/>
    </xf>
    <xf numFmtId="4" fontId="10" fillId="33" borderId="0" xfId="42" applyFont="1" applyFill="1" applyBorder="1" applyAlignment="1">
      <alignment horizontal="right"/>
    </xf>
    <xf numFmtId="4" fontId="10" fillId="34" borderId="10" xfId="42" applyFont="1" applyFill="1" applyBorder="1" applyAlignment="1">
      <alignment/>
    </xf>
    <xf numFmtId="4" fontId="9" fillId="34" borderId="11" xfId="42" applyFont="1" applyFill="1" applyBorder="1" applyAlignment="1">
      <alignment/>
    </xf>
    <xf numFmtId="0" fontId="9" fillId="34" borderId="11" xfId="0" applyFont="1" applyFill="1" applyBorder="1" applyAlignment="1">
      <alignment/>
    </xf>
    <xf numFmtId="3" fontId="9" fillId="34" borderId="11" xfId="42" applyNumberFormat="1" applyFont="1" applyFill="1" applyBorder="1" applyAlignment="1">
      <alignment/>
    </xf>
    <xf numFmtId="3" fontId="10" fillId="34" borderId="12" xfId="42" applyNumberFormat="1" applyFont="1" applyFill="1" applyBorder="1" applyAlignment="1">
      <alignment/>
    </xf>
    <xf numFmtId="4" fontId="10" fillId="34" borderId="11" xfId="42" applyFont="1" applyFill="1" applyBorder="1" applyAlignment="1">
      <alignment/>
    </xf>
    <xf numFmtId="2" fontId="10" fillId="34" borderId="11" xfId="42" applyNumberFormat="1" applyFont="1" applyFill="1" applyBorder="1" applyAlignment="1">
      <alignment/>
    </xf>
    <xf numFmtId="4" fontId="10" fillId="34" borderId="11" xfId="42" applyFont="1" applyFill="1" applyBorder="1" applyAlignment="1">
      <alignment horizontal="center"/>
    </xf>
    <xf numFmtId="3" fontId="10" fillId="34" borderId="11" xfId="42" applyNumberFormat="1" applyFont="1" applyFill="1" applyBorder="1" applyAlignment="1">
      <alignment horizontal="right"/>
    </xf>
    <xf numFmtId="4" fontId="10" fillId="34" borderId="11" xfId="42" applyFont="1" applyFill="1" applyBorder="1" applyAlignment="1">
      <alignment horizontal="right"/>
    </xf>
    <xf numFmtId="4" fontId="10" fillId="34" borderId="12" xfId="42" applyFont="1" applyFill="1" applyBorder="1" applyAlignment="1">
      <alignment/>
    </xf>
    <xf numFmtId="4" fontId="10" fillId="34" borderId="13" xfId="42" applyFont="1" applyFill="1" applyBorder="1" applyAlignment="1">
      <alignment horizontal="center"/>
    </xf>
    <xf numFmtId="4" fontId="10" fillId="34" borderId="14" xfId="42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9" fillId="34" borderId="14" xfId="0" applyFont="1" applyFill="1" applyBorder="1" applyAlignment="1">
      <alignment/>
    </xf>
    <xf numFmtId="4" fontId="10" fillId="34" borderId="15" xfId="42" applyFont="1" applyFill="1" applyBorder="1" applyAlignment="1">
      <alignment horizontal="center"/>
    </xf>
    <xf numFmtId="4" fontId="10" fillId="34" borderId="16" xfId="42" applyFont="1" applyFill="1" applyBorder="1" applyAlignment="1">
      <alignment horizontal="left"/>
    </xf>
    <xf numFmtId="4" fontId="10" fillId="34" borderId="17" xfId="42" applyFont="1" applyFill="1" applyBorder="1" applyAlignment="1">
      <alignment horizontal="center"/>
    </xf>
    <xf numFmtId="4" fontId="10" fillId="34" borderId="18" xfId="42" applyFont="1" applyFill="1" applyBorder="1" applyAlignment="1">
      <alignment horizontal="center"/>
    </xf>
    <xf numFmtId="1" fontId="9" fillId="34" borderId="11" xfId="42" applyNumberFormat="1" applyFont="1" applyFill="1" applyBorder="1" applyAlignment="1">
      <alignment horizontal="center"/>
    </xf>
    <xf numFmtId="9" fontId="9" fillId="34" borderId="11" xfId="57" applyNumberFormat="1" applyFont="1" applyFill="1" applyBorder="1" applyAlignment="1">
      <alignment/>
    </xf>
    <xf numFmtId="3" fontId="11" fillId="34" borderId="11" xfId="42" applyNumberFormat="1" applyFont="1" applyFill="1" applyBorder="1" applyAlignment="1">
      <alignment/>
    </xf>
    <xf numFmtId="10" fontId="9" fillId="34" borderId="11" xfId="42" applyNumberFormat="1" applyFont="1" applyFill="1" applyBorder="1" applyAlignment="1">
      <alignment/>
    </xf>
    <xf numFmtId="3" fontId="10" fillId="34" borderId="12" xfId="0" applyNumberFormat="1" applyFont="1" applyFill="1" applyBorder="1" applyAlignment="1">
      <alignment/>
    </xf>
    <xf numFmtId="4" fontId="9" fillId="33" borderId="13" xfId="42" applyFont="1" applyFill="1" applyBorder="1" applyAlignment="1">
      <alignment/>
    </xf>
    <xf numFmtId="4" fontId="10" fillId="33" borderId="14" xfId="42" applyFont="1" applyFill="1" applyBorder="1" applyAlignment="1">
      <alignment horizontal="right"/>
    </xf>
    <xf numFmtId="3" fontId="10" fillId="33" borderId="15" xfId="42" applyNumberFormat="1" applyFont="1" applyFill="1" applyBorder="1" applyAlignment="1">
      <alignment/>
    </xf>
    <xf numFmtId="4" fontId="9" fillId="33" borderId="19" xfId="42" applyFont="1" applyFill="1" applyBorder="1" applyAlignment="1">
      <alignment/>
    </xf>
    <xf numFmtId="3" fontId="10" fillId="33" borderId="20" xfId="42" applyNumberFormat="1" applyFont="1" applyFill="1" applyBorder="1" applyAlignment="1">
      <alignment/>
    </xf>
    <xf numFmtId="4" fontId="9" fillId="33" borderId="16" xfId="42" applyFont="1" applyFill="1" applyBorder="1" applyAlignment="1">
      <alignment/>
    </xf>
    <xf numFmtId="4" fontId="10" fillId="33" borderId="17" xfId="42" applyFont="1" applyFill="1" applyBorder="1" applyAlignment="1">
      <alignment horizontal="right"/>
    </xf>
    <xf numFmtId="3" fontId="10" fillId="33" borderId="18" xfId="42" applyNumberFormat="1" applyFont="1" applyFill="1" applyBorder="1" applyAlignment="1">
      <alignment/>
    </xf>
    <xf numFmtId="4" fontId="9" fillId="0" borderId="0" xfId="42" applyFont="1" applyBorder="1" applyAlignment="1">
      <alignment horizontal="left" indent="2"/>
    </xf>
    <xf numFmtId="4" fontId="12" fillId="0" borderId="0" xfId="42" applyFont="1" applyBorder="1" applyAlignment="1">
      <alignment/>
    </xf>
    <xf numFmtId="167" fontId="9" fillId="0" borderId="0" xfId="42" applyNumberFormat="1" applyFont="1" applyBorder="1" applyAlignment="1">
      <alignment horizontal="center"/>
    </xf>
    <xf numFmtId="4" fontId="7" fillId="0" borderId="0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workbookViewId="0" topLeftCell="A27">
      <selection activeCell="A37" sqref="A37"/>
    </sheetView>
  </sheetViews>
  <sheetFormatPr defaultColWidth="10.75390625" defaultRowHeight="12.75"/>
  <cols>
    <col min="1" max="1" width="22.75390625" style="3" customWidth="1"/>
    <col min="2" max="2" width="5.75390625" style="3" customWidth="1"/>
    <col min="3" max="3" width="10.875" style="3" customWidth="1"/>
    <col min="4" max="4" width="9.625" style="3" customWidth="1"/>
    <col min="5" max="5" width="12.00390625" style="3" customWidth="1"/>
    <col min="6" max="6" width="11.00390625" style="3" customWidth="1"/>
    <col min="7" max="7" width="9.375" style="3" customWidth="1"/>
    <col min="8" max="8" width="11.375" style="3" customWidth="1"/>
    <col min="9" max="9" width="11.75390625" style="3" customWidth="1"/>
    <col min="10" max="10" width="13.00390625" style="3" customWidth="1"/>
    <col min="11" max="11" width="10.75390625" style="3" customWidth="1"/>
    <col min="12" max="12" width="10.75390625" style="4" customWidth="1"/>
    <col min="13" max="16384" width="10.75390625" style="3" customWidth="1"/>
  </cols>
  <sheetData>
    <row r="1" spans="1:10" ht="12">
      <c r="A1" s="5"/>
      <c r="F1" s="7"/>
      <c r="G1" s="5"/>
      <c r="I1" s="7"/>
      <c r="J1" s="26"/>
    </row>
    <row r="2" spans="1:12" s="1" customFormat="1" ht="15">
      <c r="A2" s="68" t="s">
        <v>25</v>
      </c>
      <c r="B2" s="68"/>
      <c r="C2" s="68"/>
      <c r="D2" s="68"/>
      <c r="E2" s="68"/>
      <c r="F2" s="68"/>
      <c r="G2" s="68"/>
      <c r="H2" s="68"/>
      <c r="I2" s="68"/>
      <c r="J2" s="68"/>
      <c r="L2" s="2"/>
    </row>
    <row r="3" spans="1:12" s="1" customFormat="1" ht="15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L3" s="2"/>
    </row>
    <row r="4" spans="1:9" ht="12">
      <c r="A4" s="5"/>
      <c r="F4" s="5"/>
      <c r="G4" s="5"/>
      <c r="I4" s="6"/>
    </row>
    <row r="5" ht="12">
      <c r="A5" s="5" t="s">
        <v>58</v>
      </c>
    </row>
    <row r="6" ht="12">
      <c r="A6" s="5" t="s">
        <v>60</v>
      </c>
    </row>
    <row r="7" ht="12">
      <c r="A7" s="5" t="s">
        <v>37</v>
      </c>
    </row>
    <row r="8" spans="1:6" ht="12">
      <c r="A8" s="5" t="s">
        <v>61</v>
      </c>
      <c r="B8" s="3" t="s">
        <v>66</v>
      </c>
      <c r="F8" s="7"/>
    </row>
    <row r="9" spans="1:7" ht="12">
      <c r="A9" s="5" t="s">
        <v>4</v>
      </c>
      <c r="B9" s="3" t="s">
        <v>67</v>
      </c>
      <c r="G9" s="7"/>
    </row>
    <row r="10" ht="12" customHeight="1" thickBot="1"/>
    <row r="11" spans="1:12" s="9" customFormat="1" ht="12">
      <c r="A11" s="44"/>
      <c r="B11" s="45"/>
      <c r="C11" s="45"/>
      <c r="D11" s="46"/>
      <c r="E11" s="47"/>
      <c r="F11" s="45" t="s">
        <v>49</v>
      </c>
      <c r="G11" s="45" t="s">
        <v>5</v>
      </c>
      <c r="H11" s="45" t="s">
        <v>6</v>
      </c>
      <c r="I11" s="45" t="s">
        <v>7</v>
      </c>
      <c r="J11" s="48" t="s">
        <v>50</v>
      </c>
      <c r="L11" s="27"/>
    </row>
    <row r="12" spans="1:12" s="9" customFormat="1" ht="12.75" thickBot="1">
      <c r="A12" s="49" t="s">
        <v>8</v>
      </c>
      <c r="B12" s="50"/>
      <c r="C12" s="50" t="s">
        <v>47</v>
      </c>
      <c r="D12" s="50" t="s">
        <v>48</v>
      </c>
      <c r="E12" s="50" t="s">
        <v>9</v>
      </c>
      <c r="F12" s="50" t="s">
        <v>11</v>
      </c>
      <c r="G12" s="50" t="s">
        <v>10</v>
      </c>
      <c r="H12" s="50" t="s">
        <v>11</v>
      </c>
      <c r="I12" s="50" t="s">
        <v>12</v>
      </c>
      <c r="J12" s="51" t="s">
        <v>6</v>
      </c>
      <c r="L12" s="27"/>
    </row>
    <row r="13" spans="4:10" ht="12">
      <c r="D13" s="7"/>
      <c r="E13" s="7"/>
      <c r="F13" s="10"/>
      <c r="G13" s="7"/>
      <c r="H13" s="7"/>
      <c r="I13" s="7"/>
      <c r="J13" s="28"/>
    </row>
    <row r="14" spans="1:10" ht="12">
      <c r="A14" s="3" t="s">
        <v>51</v>
      </c>
      <c r="D14" s="7"/>
      <c r="E14" s="7"/>
      <c r="F14" s="10"/>
      <c r="G14" s="7"/>
      <c r="H14" s="7"/>
      <c r="I14" s="7"/>
      <c r="J14" s="28"/>
    </row>
    <row r="15" spans="1:10" ht="12">
      <c r="A15" s="3" t="s">
        <v>38</v>
      </c>
      <c r="C15" s="11">
        <v>1</v>
      </c>
      <c r="D15" s="12">
        <v>0</v>
      </c>
      <c r="E15" s="13">
        <v>0</v>
      </c>
      <c r="F15" s="14">
        <v>0</v>
      </c>
      <c r="G15" s="15">
        <v>0</v>
      </c>
      <c r="H15" s="14">
        <f>+C15*D15*E15*F15</f>
        <v>0</v>
      </c>
      <c r="I15" s="14">
        <f>+G15*H15</f>
        <v>0</v>
      </c>
      <c r="J15" s="20">
        <f>SUM(H15:I15)</f>
        <v>0</v>
      </c>
    </row>
    <row r="16" spans="1:10" ht="12">
      <c r="A16" s="3" t="s">
        <v>68</v>
      </c>
      <c r="C16" s="11">
        <v>1</v>
      </c>
      <c r="D16" s="67">
        <v>1</v>
      </c>
      <c r="E16" s="13">
        <v>1</v>
      </c>
      <c r="F16" s="14">
        <v>0</v>
      </c>
      <c r="G16" s="15">
        <v>0</v>
      </c>
      <c r="H16" s="14">
        <f>+C16*D16*E16*F16</f>
        <v>0</v>
      </c>
      <c r="I16" s="14">
        <f>+G16*H16</f>
        <v>0</v>
      </c>
      <c r="J16" s="20">
        <f>SUM(H16:I16)</f>
        <v>0</v>
      </c>
    </row>
    <row r="18" ht="12">
      <c r="A18" s="3" t="s">
        <v>51</v>
      </c>
    </row>
    <row r="19" spans="1:10" ht="12">
      <c r="A19" s="3" t="s">
        <v>38</v>
      </c>
      <c r="C19" s="11">
        <v>1</v>
      </c>
      <c r="D19" s="67">
        <v>0</v>
      </c>
      <c r="E19" s="13">
        <v>0</v>
      </c>
      <c r="F19" s="14">
        <v>0</v>
      </c>
      <c r="G19" s="15">
        <v>0</v>
      </c>
      <c r="H19" s="14">
        <f>+C19*D19*E19*F19</f>
        <v>0</v>
      </c>
      <c r="I19" s="14">
        <f>+G19*H19</f>
        <v>0</v>
      </c>
      <c r="J19" s="20">
        <f>SUM(H19:I19)</f>
        <v>0</v>
      </c>
    </row>
    <row r="20" spans="1:10" ht="12">
      <c r="A20" s="3" t="s">
        <v>38</v>
      </c>
      <c r="C20" s="11">
        <v>1</v>
      </c>
      <c r="D20" s="67">
        <v>0</v>
      </c>
      <c r="E20" s="13">
        <v>0</v>
      </c>
      <c r="F20" s="14">
        <v>0</v>
      </c>
      <c r="G20" s="15">
        <v>0</v>
      </c>
      <c r="H20" s="14">
        <f>+C20*D20*E20*F20</f>
        <v>0</v>
      </c>
      <c r="I20" s="14">
        <f>+G20*H20</f>
        <v>0</v>
      </c>
      <c r="J20" s="20">
        <f>SUM(H20:I20)</f>
        <v>0</v>
      </c>
    </row>
    <row r="21" ht="12.75" thickBot="1"/>
    <row r="22" spans="1:10" ht="19.5" customHeight="1" thickBot="1">
      <c r="A22" s="33" t="s">
        <v>22</v>
      </c>
      <c r="B22" s="34"/>
      <c r="C22" s="34"/>
      <c r="D22" s="52"/>
      <c r="E22" s="53"/>
      <c r="F22" s="54"/>
      <c r="G22" s="55"/>
      <c r="H22" s="36"/>
      <c r="I22" s="36"/>
      <c r="J22" s="37"/>
    </row>
    <row r="23" spans="1:10" ht="12.75" customHeight="1">
      <c r="A23" s="5"/>
      <c r="D23" s="12"/>
      <c r="E23" s="13"/>
      <c r="F23" s="16"/>
      <c r="G23" s="15"/>
      <c r="H23" s="14"/>
      <c r="I23" s="14"/>
      <c r="J23" s="20"/>
    </row>
    <row r="24" spans="1:10" ht="12">
      <c r="A24" s="3" t="s">
        <v>51</v>
      </c>
      <c r="D24" s="7"/>
      <c r="E24" s="7"/>
      <c r="F24" s="10"/>
      <c r="G24" s="7"/>
      <c r="H24" s="7"/>
      <c r="I24" s="7"/>
      <c r="J24" s="28"/>
    </row>
    <row r="25" spans="1:10" ht="12">
      <c r="A25" s="3" t="s">
        <v>38</v>
      </c>
      <c r="C25" s="11">
        <v>1</v>
      </c>
      <c r="D25" s="12">
        <v>0</v>
      </c>
      <c r="E25" s="13">
        <v>0</v>
      </c>
      <c r="F25" s="14">
        <v>0</v>
      </c>
      <c r="G25" s="15">
        <v>0</v>
      </c>
      <c r="H25" s="14">
        <f>+C25*D25*E25*F25</f>
        <v>0</v>
      </c>
      <c r="I25" s="14">
        <f>+G25*H25</f>
        <v>0</v>
      </c>
      <c r="J25" s="20">
        <f>SUM(H25:I25)</f>
        <v>0</v>
      </c>
    </row>
    <row r="26" spans="1:10" ht="12">
      <c r="A26" s="3" t="s">
        <v>38</v>
      </c>
      <c r="C26" s="11">
        <v>1</v>
      </c>
      <c r="D26" s="12">
        <v>0</v>
      </c>
      <c r="E26" s="13">
        <v>0</v>
      </c>
      <c r="F26" s="14">
        <v>0</v>
      </c>
      <c r="G26" s="15">
        <v>0</v>
      </c>
      <c r="H26" s="14">
        <f>+C26*D26*E26*F26</f>
        <v>0</v>
      </c>
      <c r="I26" s="14">
        <f>+G26*H26</f>
        <v>0</v>
      </c>
      <c r="J26" s="20">
        <f>SUM(H26:I26)</f>
        <v>0</v>
      </c>
    </row>
    <row r="27" spans="3:10" ht="12.75" thickBot="1">
      <c r="C27" s="11"/>
      <c r="D27" s="17"/>
      <c r="E27" s="13"/>
      <c r="F27" s="14"/>
      <c r="G27" s="15"/>
      <c r="H27" s="14"/>
      <c r="I27" s="14"/>
      <c r="J27" s="20"/>
    </row>
    <row r="28" spans="6:10" ht="12">
      <c r="F28" s="7"/>
      <c r="H28" s="57"/>
      <c r="I28" s="58" t="s">
        <v>13</v>
      </c>
      <c r="J28" s="59">
        <f>SUM(H15:H26)</f>
        <v>0</v>
      </c>
    </row>
    <row r="29" spans="6:10" ht="12">
      <c r="F29" s="7"/>
      <c r="H29" s="60"/>
      <c r="I29" s="32" t="s">
        <v>14</v>
      </c>
      <c r="J29" s="61">
        <f>SUM(I15:I26)</f>
        <v>0</v>
      </c>
    </row>
    <row r="30" spans="6:10" ht="12.75" thickBot="1">
      <c r="F30" s="7"/>
      <c r="H30" s="62"/>
      <c r="I30" s="63" t="s">
        <v>15</v>
      </c>
      <c r="J30" s="64">
        <f>J28+J29</f>
        <v>0</v>
      </c>
    </row>
    <row r="31" spans="6:10" ht="12.75" thickBot="1">
      <c r="F31" s="5"/>
      <c r="I31" s="14"/>
      <c r="J31" s="20"/>
    </row>
    <row r="32" spans="1:10" ht="12.75" thickBot="1">
      <c r="A32" s="33" t="s">
        <v>52</v>
      </c>
      <c r="B32" s="38"/>
      <c r="C32" s="38"/>
      <c r="D32" s="39"/>
      <c r="E32" s="40" t="s">
        <v>16</v>
      </c>
      <c r="F32" s="38"/>
      <c r="G32" s="41" t="s">
        <v>17</v>
      </c>
      <c r="H32" s="42" t="s">
        <v>18</v>
      </c>
      <c r="I32" s="41" t="s">
        <v>19</v>
      </c>
      <c r="J32" s="37">
        <f>SUM(J33:J35)</f>
        <v>0</v>
      </c>
    </row>
    <row r="33" spans="1:10" ht="12">
      <c r="A33" s="3" t="s">
        <v>36</v>
      </c>
      <c r="D33" s="18"/>
      <c r="E33" s="19"/>
      <c r="G33" s="14">
        <v>0</v>
      </c>
      <c r="H33" s="7">
        <v>0</v>
      </c>
      <c r="I33" s="14">
        <v>0</v>
      </c>
      <c r="J33" s="20">
        <f>G33*H33*I33</f>
        <v>0</v>
      </c>
    </row>
    <row r="34" spans="1:10" ht="12">
      <c r="A34" s="3" t="s">
        <v>34</v>
      </c>
      <c r="D34" s="18"/>
      <c r="E34" s="19"/>
      <c r="G34" s="14">
        <v>0</v>
      </c>
      <c r="H34" s="7">
        <v>0</v>
      </c>
      <c r="I34" s="14">
        <v>0</v>
      </c>
      <c r="J34" s="20">
        <f>G34*H34*I34</f>
        <v>0</v>
      </c>
    </row>
    <row r="35" spans="1:10" ht="12">
      <c r="A35" s="3" t="s">
        <v>35</v>
      </c>
      <c r="D35" s="18"/>
      <c r="E35" s="19"/>
      <c r="G35" s="14">
        <v>0</v>
      </c>
      <c r="H35" s="7">
        <v>0</v>
      </c>
      <c r="I35" s="14">
        <v>0</v>
      </c>
      <c r="J35" s="20">
        <f>G35*H35*I35</f>
        <v>0</v>
      </c>
    </row>
    <row r="36" ht="12.75" thickBot="1"/>
    <row r="37" spans="1:10" ht="12.75" thickBot="1">
      <c r="A37" s="33" t="s">
        <v>20</v>
      </c>
      <c r="B37" s="34"/>
      <c r="C37" s="34"/>
      <c r="D37" s="34"/>
      <c r="E37" s="34"/>
      <c r="F37" s="38"/>
      <c r="G37" s="34"/>
      <c r="H37" s="34"/>
      <c r="I37" s="36"/>
      <c r="J37" s="37">
        <f>SUM(I38)</f>
        <v>0</v>
      </c>
    </row>
    <row r="38" spans="1:10" ht="12">
      <c r="A38" s="14"/>
      <c r="B38" s="3" t="s">
        <v>24</v>
      </c>
      <c r="E38" s="14"/>
      <c r="F38" s="20"/>
      <c r="G38" s="14"/>
      <c r="I38" s="14">
        <v>0</v>
      </c>
      <c r="J38" s="20"/>
    </row>
    <row r="39" spans="1:10" ht="12.75" thickBot="1">
      <c r="A39" s="14"/>
      <c r="E39" s="14"/>
      <c r="F39" s="20"/>
      <c r="G39" s="14"/>
      <c r="I39" s="14"/>
      <c r="J39" s="20"/>
    </row>
    <row r="40" spans="1:10" ht="12.75" thickBot="1">
      <c r="A40" s="33" t="s">
        <v>21</v>
      </c>
      <c r="B40" s="34"/>
      <c r="C40" s="34"/>
      <c r="D40" s="35"/>
      <c r="E40" s="35"/>
      <c r="F40" s="35"/>
      <c r="G40" s="35"/>
      <c r="H40" s="34"/>
      <c r="I40" s="36"/>
      <c r="J40" s="37">
        <f>SUM(I46)</f>
        <v>0</v>
      </c>
    </row>
    <row r="41" spans="1:10" ht="12">
      <c r="A41" s="5"/>
      <c r="B41" s="5" t="s">
        <v>26</v>
      </c>
      <c r="D41" s="7"/>
      <c r="E41" s="7"/>
      <c r="F41" s="7"/>
      <c r="G41" s="7"/>
      <c r="H41" s="14"/>
      <c r="I41" s="14">
        <f>SUM(H43:H45)</f>
        <v>0</v>
      </c>
      <c r="J41" s="20"/>
    </row>
    <row r="42" spans="1:10" ht="12">
      <c r="A42" s="5"/>
      <c r="B42" s="66"/>
      <c r="C42" s="3" t="s">
        <v>62</v>
      </c>
      <c r="D42" s="7"/>
      <c r="E42" s="7"/>
      <c r="F42" s="7"/>
      <c r="G42" s="7"/>
      <c r="H42" s="14"/>
      <c r="I42" s="14"/>
      <c r="J42" s="20"/>
    </row>
    <row r="43" spans="1:10" ht="12">
      <c r="A43" s="5"/>
      <c r="B43" s="5"/>
      <c r="C43" s="3" t="s">
        <v>63</v>
      </c>
      <c r="D43" s="7"/>
      <c r="E43" s="7"/>
      <c r="F43" s="7"/>
      <c r="G43" s="7"/>
      <c r="H43" s="14">
        <v>0</v>
      </c>
      <c r="I43" s="14"/>
      <c r="J43" s="20"/>
    </row>
    <row r="44" spans="1:10" ht="12">
      <c r="A44" s="5"/>
      <c r="B44" s="5"/>
      <c r="C44" s="3" t="s">
        <v>64</v>
      </c>
      <c r="D44" s="7"/>
      <c r="E44" s="7"/>
      <c r="F44" s="7"/>
      <c r="G44" s="7"/>
      <c r="H44" s="14">
        <v>0</v>
      </c>
      <c r="I44" s="14"/>
      <c r="J44" s="20"/>
    </row>
    <row r="45" spans="1:10" ht="12">
      <c r="A45" s="5"/>
      <c r="B45" s="5"/>
      <c r="C45" s="3" t="s">
        <v>65</v>
      </c>
      <c r="D45" s="7"/>
      <c r="E45" s="7"/>
      <c r="F45" s="7"/>
      <c r="G45" s="7"/>
      <c r="H45" s="14">
        <v>0</v>
      </c>
      <c r="I45" s="14"/>
      <c r="J45" s="20"/>
    </row>
    <row r="46" spans="1:10" ht="12">
      <c r="A46" s="5"/>
      <c r="B46" s="5" t="s">
        <v>39</v>
      </c>
      <c r="D46" s="7"/>
      <c r="E46" s="7"/>
      <c r="F46" s="7"/>
      <c r="G46" s="7"/>
      <c r="H46" s="14"/>
      <c r="I46" s="14">
        <f>SUM(H47:H47)</f>
        <v>0</v>
      </c>
      <c r="J46" s="20"/>
    </row>
    <row r="47" spans="1:10" ht="12.75" thickBot="1">
      <c r="A47" s="5"/>
      <c r="B47" s="5"/>
      <c r="D47" s="7"/>
      <c r="E47" s="7"/>
      <c r="F47" s="7"/>
      <c r="G47" s="7"/>
      <c r="H47" s="14"/>
      <c r="I47" s="14"/>
      <c r="J47" s="20"/>
    </row>
    <row r="48" spans="1:10" ht="12.75" thickBot="1">
      <c r="A48" s="33" t="s">
        <v>32</v>
      </c>
      <c r="B48" s="34"/>
      <c r="C48" s="34"/>
      <c r="D48" s="35"/>
      <c r="E48" s="34"/>
      <c r="F48" s="34"/>
      <c r="G48" s="34"/>
      <c r="H48" s="34"/>
      <c r="I48" s="36"/>
      <c r="J48" s="37">
        <f>SUM(I49)</f>
        <v>0</v>
      </c>
    </row>
    <row r="49" spans="1:10" ht="12">
      <c r="A49" s="5"/>
      <c r="D49" s="7"/>
      <c r="I49" s="14">
        <v>0</v>
      </c>
      <c r="J49" s="20"/>
    </row>
    <row r="50" spans="3:10" ht="12.75" thickBot="1">
      <c r="C50" s="14"/>
      <c r="D50" s="18"/>
      <c r="E50" s="14"/>
      <c r="F50" s="14"/>
      <c r="G50" s="7"/>
      <c r="H50" s="21"/>
      <c r="J50" s="14"/>
    </row>
    <row r="51" spans="1:10" ht="12.75" thickBot="1">
      <c r="A51" s="33" t="s">
        <v>33</v>
      </c>
      <c r="B51" s="34"/>
      <c r="C51" s="34"/>
      <c r="D51" s="34"/>
      <c r="E51" s="34"/>
      <c r="F51" s="34"/>
      <c r="G51" s="34"/>
      <c r="H51" s="34"/>
      <c r="I51" s="36"/>
      <c r="J51" s="37">
        <f>SUM(I52:I60)</f>
        <v>0</v>
      </c>
    </row>
    <row r="52" spans="1:10" ht="12">
      <c r="A52" s="14">
        <v>1</v>
      </c>
      <c r="B52" s="3" t="s">
        <v>23</v>
      </c>
      <c r="D52" s="7"/>
      <c r="H52" s="14"/>
      <c r="I52" s="14">
        <f>SUM(H53:H55)</f>
        <v>0</v>
      </c>
      <c r="J52" s="20"/>
    </row>
    <row r="53" spans="1:10" ht="12">
      <c r="A53" s="14"/>
      <c r="D53" s="7"/>
      <c r="H53" s="14">
        <v>0</v>
      </c>
      <c r="I53" s="14"/>
      <c r="J53" s="20"/>
    </row>
    <row r="54" spans="1:10" ht="12">
      <c r="A54" s="14"/>
      <c r="D54" s="7"/>
      <c r="H54" s="14">
        <v>0</v>
      </c>
      <c r="I54" s="14"/>
      <c r="J54" s="20"/>
    </row>
    <row r="55" spans="1:10" ht="12">
      <c r="A55" s="14"/>
      <c r="D55" s="7"/>
      <c r="H55" s="14">
        <v>0</v>
      </c>
      <c r="I55" s="14"/>
      <c r="J55" s="20"/>
    </row>
    <row r="56" spans="1:10" ht="12">
      <c r="A56" s="14">
        <v>2</v>
      </c>
      <c r="B56" s="3" t="s">
        <v>27</v>
      </c>
      <c r="F56" s="14"/>
      <c r="H56" s="14"/>
      <c r="I56" s="14">
        <v>0</v>
      </c>
      <c r="J56" s="20"/>
    </row>
    <row r="57" spans="1:10" ht="12">
      <c r="A57" s="14">
        <v>3</v>
      </c>
      <c r="B57" s="3" t="s">
        <v>28</v>
      </c>
      <c r="F57" s="14"/>
      <c r="H57" s="14"/>
      <c r="I57" s="14">
        <v>0</v>
      </c>
      <c r="J57" s="20"/>
    </row>
    <row r="58" spans="1:10" ht="12">
      <c r="A58" s="14">
        <v>4</v>
      </c>
      <c r="B58" s="3" t="s">
        <v>29</v>
      </c>
      <c r="F58" s="14"/>
      <c r="H58" s="14"/>
      <c r="I58" s="14">
        <v>0</v>
      </c>
      <c r="J58" s="20"/>
    </row>
    <row r="59" spans="1:10" ht="12">
      <c r="A59" s="14">
        <v>5</v>
      </c>
      <c r="B59" s="3" t="s">
        <v>30</v>
      </c>
      <c r="D59" s="7"/>
      <c r="H59" s="14"/>
      <c r="I59" s="14">
        <v>0</v>
      </c>
      <c r="J59" s="20"/>
    </row>
    <row r="60" spans="1:10" ht="12">
      <c r="A60" s="14">
        <v>6</v>
      </c>
      <c r="B60" s="3" t="s">
        <v>31</v>
      </c>
      <c r="D60" s="7"/>
      <c r="H60" s="14"/>
      <c r="I60" s="14">
        <v>0</v>
      </c>
      <c r="J60" s="20"/>
    </row>
    <row r="61" spans="1:10" ht="12.75" thickBot="1">
      <c r="A61" s="5"/>
      <c r="B61" s="65"/>
      <c r="H61" s="14"/>
      <c r="I61" s="14"/>
      <c r="J61" s="20"/>
    </row>
    <row r="62" spans="1:10" ht="12.75" thickBot="1">
      <c r="A62" s="33" t="s">
        <v>59</v>
      </c>
      <c r="B62" s="34"/>
      <c r="C62" s="34"/>
      <c r="D62" s="34"/>
      <c r="E62" s="34"/>
      <c r="F62" s="34"/>
      <c r="G62" s="38"/>
      <c r="H62" s="34"/>
      <c r="I62" s="36"/>
      <c r="J62" s="37">
        <f>SUM(J30+J32+J40+J48+J51)</f>
        <v>0</v>
      </c>
    </row>
    <row r="63" spans="9:10" ht="12.75" thickBot="1">
      <c r="I63" s="14"/>
      <c r="J63" s="14"/>
    </row>
    <row r="64" spans="1:10" ht="12.75" thickBot="1">
      <c r="A64" s="33" t="s">
        <v>45</v>
      </c>
      <c r="B64" s="34"/>
      <c r="C64" s="34"/>
      <c r="D64" s="34"/>
      <c r="E64" s="34"/>
      <c r="F64" s="34"/>
      <c r="G64" s="34"/>
      <c r="H64" s="34"/>
      <c r="I64" s="36"/>
      <c r="J64" s="56">
        <f>SUM(H65:H66)</f>
        <v>0</v>
      </c>
    </row>
    <row r="65" spans="1:10" ht="12">
      <c r="A65" s="5"/>
      <c r="B65" s="3" t="s">
        <v>40</v>
      </c>
      <c r="C65" s="23" t="s">
        <v>42</v>
      </c>
      <c r="D65" s="29">
        <v>0</v>
      </c>
      <c r="E65" s="24" t="s">
        <v>41</v>
      </c>
      <c r="F65" s="30">
        <f>SUM(J30+J37+J40+J48+J51)</f>
        <v>0</v>
      </c>
      <c r="H65" s="14">
        <f>D65*F65</f>
        <v>0</v>
      </c>
      <c r="I65" s="14"/>
      <c r="J65" s="20"/>
    </row>
    <row r="66" spans="2:10" ht="12">
      <c r="B66" s="3" t="s">
        <v>40</v>
      </c>
      <c r="C66" s="25" t="s">
        <v>43</v>
      </c>
      <c r="D66" s="31">
        <v>0</v>
      </c>
      <c r="E66" s="11" t="s">
        <v>41</v>
      </c>
      <c r="F66" s="30">
        <v>0</v>
      </c>
      <c r="H66" s="14">
        <f>D66*F66</f>
        <v>0</v>
      </c>
      <c r="I66" s="14"/>
      <c r="J66" s="20"/>
    </row>
    <row r="67" spans="1:10" ht="12.75" thickBot="1">
      <c r="A67" s="8"/>
      <c r="E67" s="8"/>
      <c r="I67" s="14"/>
      <c r="J67" s="14"/>
    </row>
    <row r="68" spans="1:10" ht="12.75" thickBot="1">
      <c r="A68" s="33" t="s">
        <v>46</v>
      </c>
      <c r="B68" s="34"/>
      <c r="C68" s="34"/>
      <c r="D68" s="34"/>
      <c r="E68" s="34"/>
      <c r="F68" s="34"/>
      <c r="G68" s="34"/>
      <c r="H68" s="34"/>
      <c r="I68" s="41"/>
      <c r="J68" s="37">
        <f>J62+J64</f>
        <v>0</v>
      </c>
    </row>
    <row r="69" spans="9:10" ht="12">
      <c r="I69" s="14"/>
      <c r="J69" s="14"/>
    </row>
  </sheetData>
  <sheetProtection/>
  <mergeCells count="2">
    <mergeCell ref="A3:J3"/>
    <mergeCell ref="A2:J2"/>
  </mergeCells>
  <printOptions/>
  <pageMargins left="0.75" right="0" top="0.5" bottom="0.5" header="0.5" footer="0.5"/>
  <pageSetup fitToHeight="1" fitToWidth="1" horizontalDpi="300" verticalDpi="300" orientation="portrait" scale="81"/>
  <headerFooter alignWithMargins="0">
    <oddFooter>&amp;L&amp;A&amp;CPage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workbookViewId="0" topLeftCell="A4">
      <selection activeCell="A14" sqref="A14:A16"/>
    </sheetView>
  </sheetViews>
  <sheetFormatPr defaultColWidth="10.75390625" defaultRowHeight="12.75"/>
  <cols>
    <col min="1" max="1" width="22.75390625" style="3" customWidth="1"/>
    <col min="2" max="2" width="5.75390625" style="3" customWidth="1"/>
    <col min="3" max="3" width="10.875" style="3" customWidth="1"/>
    <col min="4" max="4" width="9.625" style="3" customWidth="1"/>
    <col min="5" max="5" width="12.00390625" style="3" customWidth="1"/>
    <col min="6" max="6" width="11.00390625" style="3" customWidth="1"/>
    <col min="7" max="7" width="9.375" style="3" customWidth="1"/>
    <col min="8" max="8" width="11.375" style="3" customWidth="1"/>
    <col min="9" max="9" width="11.75390625" style="3" customWidth="1"/>
    <col min="10" max="10" width="13.00390625" style="3" customWidth="1"/>
    <col min="11" max="11" width="10.75390625" style="3" customWidth="1"/>
    <col min="12" max="12" width="10.75390625" style="4" customWidth="1"/>
    <col min="13" max="16384" width="10.75390625" style="3" customWidth="1"/>
  </cols>
  <sheetData>
    <row r="1" spans="1:10" ht="12">
      <c r="A1" s="5"/>
      <c r="F1" s="7"/>
      <c r="G1" s="5"/>
      <c r="I1" s="7"/>
      <c r="J1" s="26"/>
    </row>
    <row r="2" spans="1:12" s="1" customFormat="1" ht="15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L2" s="2"/>
    </row>
    <row r="3" spans="1:12" s="1" customFormat="1" ht="15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L3" s="2"/>
    </row>
    <row r="4" spans="1:9" ht="12">
      <c r="A4" s="5"/>
      <c r="F4" s="5"/>
      <c r="G4" s="5"/>
      <c r="I4" s="6"/>
    </row>
    <row r="5" ht="12">
      <c r="A5" s="5" t="s">
        <v>1</v>
      </c>
    </row>
    <row r="6" ht="12">
      <c r="A6" s="5" t="s">
        <v>2</v>
      </c>
    </row>
    <row r="7" ht="12">
      <c r="A7" s="5" t="s">
        <v>37</v>
      </c>
    </row>
    <row r="8" spans="1:6" ht="12">
      <c r="A8" s="5" t="s">
        <v>3</v>
      </c>
      <c r="F8" s="7"/>
    </row>
    <row r="9" spans="1:7" ht="12">
      <c r="A9" s="5" t="s">
        <v>4</v>
      </c>
      <c r="G9" s="7"/>
    </row>
    <row r="10" ht="12" customHeight="1" thickBot="1"/>
    <row r="11" spans="1:12" s="9" customFormat="1" ht="12">
      <c r="A11" s="44"/>
      <c r="B11" s="45"/>
      <c r="C11" s="45"/>
      <c r="D11" s="46"/>
      <c r="E11" s="47"/>
      <c r="F11" s="45" t="s">
        <v>49</v>
      </c>
      <c r="G11" s="45" t="s">
        <v>5</v>
      </c>
      <c r="H11" s="45" t="s">
        <v>6</v>
      </c>
      <c r="I11" s="45" t="s">
        <v>7</v>
      </c>
      <c r="J11" s="48" t="s">
        <v>50</v>
      </c>
      <c r="L11" s="27"/>
    </row>
    <row r="12" spans="1:12" s="9" customFormat="1" ht="12.75" thickBot="1">
      <c r="A12" s="49" t="s">
        <v>8</v>
      </c>
      <c r="B12" s="50"/>
      <c r="C12" s="50" t="s">
        <v>47</v>
      </c>
      <c r="D12" s="50" t="s">
        <v>48</v>
      </c>
      <c r="E12" s="50" t="s">
        <v>9</v>
      </c>
      <c r="F12" s="50" t="s">
        <v>11</v>
      </c>
      <c r="G12" s="50" t="s">
        <v>10</v>
      </c>
      <c r="H12" s="50" t="s">
        <v>11</v>
      </c>
      <c r="I12" s="50" t="s">
        <v>12</v>
      </c>
      <c r="J12" s="51" t="s">
        <v>6</v>
      </c>
      <c r="L12" s="27"/>
    </row>
    <row r="13" spans="4:10" ht="12">
      <c r="D13" s="7"/>
      <c r="E13" s="7"/>
      <c r="F13" s="10"/>
      <c r="G13" s="7"/>
      <c r="H13" s="7"/>
      <c r="I13" s="7"/>
      <c r="J13" s="28"/>
    </row>
    <row r="14" spans="1:10" ht="12">
      <c r="A14" s="3" t="s">
        <v>51</v>
      </c>
      <c r="D14" s="7"/>
      <c r="E14" s="7"/>
      <c r="F14" s="10"/>
      <c r="G14" s="7"/>
      <c r="H14" s="7"/>
      <c r="I14" s="7"/>
      <c r="J14" s="28"/>
    </row>
    <row r="15" spans="1:10" ht="12">
      <c r="A15" s="3" t="s">
        <v>38</v>
      </c>
      <c r="C15" s="11">
        <v>0</v>
      </c>
      <c r="D15" s="12">
        <v>0</v>
      </c>
      <c r="E15" s="13">
        <v>0</v>
      </c>
      <c r="F15" s="14">
        <v>0</v>
      </c>
      <c r="G15" s="15">
        <v>0.17</v>
      </c>
      <c r="H15" s="14">
        <f>+C15*D15*E15*F15</f>
        <v>0</v>
      </c>
      <c r="I15" s="14">
        <f>+G15*H15</f>
        <v>0</v>
      </c>
      <c r="J15" s="20">
        <f>SUM(H15:I15)</f>
        <v>0</v>
      </c>
    </row>
    <row r="16" spans="1:10" ht="12">
      <c r="A16" s="3" t="s">
        <v>38</v>
      </c>
      <c r="C16" s="11">
        <v>0</v>
      </c>
      <c r="D16" s="12">
        <v>0</v>
      </c>
      <c r="E16" s="13">
        <v>0</v>
      </c>
      <c r="F16" s="14">
        <v>0</v>
      </c>
      <c r="G16" s="15">
        <v>0.127</v>
      </c>
      <c r="H16" s="14">
        <f>+C16*D16*E16*F16</f>
        <v>0</v>
      </c>
      <c r="I16" s="14">
        <f>SUM(G16*H16)</f>
        <v>0</v>
      </c>
      <c r="J16" s="20">
        <f>SUM(H16:I16)</f>
        <v>0</v>
      </c>
    </row>
    <row r="18" ht="12">
      <c r="A18" s="3" t="s">
        <v>51</v>
      </c>
    </row>
    <row r="19" spans="1:10" ht="12">
      <c r="A19" s="3" t="s">
        <v>38</v>
      </c>
      <c r="C19" s="11">
        <v>0</v>
      </c>
      <c r="D19" s="12">
        <v>0</v>
      </c>
      <c r="E19" s="13">
        <v>0</v>
      </c>
      <c r="F19" s="14">
        <v>0</v>
      </c>
      <c r="G19" s="15">
        <v>0.17</v>
      </c>
      <c r="H19" s="14">
        <f>+C19*D19*E19*F19</f>
        <v>0</v>
      </c>
      <c r="I19" s="14">
        <f>+G19*H19</f>
        <v>0</v>
      </c>
      <c r="J19" s="20">
        <f>SUM(H19:I19)</f>
        <v>0</v>
      </c>
    </row>
    <row r="20" spans="1:10" ht="12">
      <c r="A20" s="3" t="s">
        <v>38</v>
      </c>
      <c r="C20" s="11">
        <v>0</v>
      </c>
      <c r="D20" s="12">
        <v>0</v>
      </c>
      <c r="E20" s="13">
        <v>0</v>
      </c>
      <c r="F20" s="14">
        <v>0</v>
      </c>
      <c r="G20" s="15">
        <v>0.127</v>
      </c>
      <c r="H20" s="14">
        <f>+C20*D20*E20*F20</f>
        <v>0</v>
      </c>
      <c r="I20" s="14">
        <f>SUM(G20*H20)</f>
        <v>0</v>
      </c>
      <c r="J20" s="20">
        <f>SUM(H20:I20)</f>
        <v>0</v>
      </c>
    </row>
    <row r="21" ht="12.75" thickBot="1"/>
    <row r="22" spans="1:10" ht="19.5" customHeight="1" thickBot="1">
      <c r="A22" s="33" t="s">
        <v>22</v>
      </c>
      <c r="B22" s="34"/>
      <c r="C22" s="34"/>
      <c r="D22" s="52"/>
      <c r="E22" s="53"/>
      <c r="F22" s="54"/>
      <c r="G22" s="55"/>
      <c r="H22" s="36"/>
      <c r="I22" s="36"/>
      <c r="J22" s="37"/>
    </row>
    <row r="23" spans="1:10" ht="12.75" customHeight="1">
      <c r="A23" s="5"/>
      <c r="D23" s="12"/>
      <c r="E23" s="13"/>
      <c r="F23" s="16"/>
      <c r="G23" s="15"/>
      <c r="H23" s="14"/>
      <c r="I23" s="14"/>
      <c r="J23" s="20"/>
    </row>
    <row r="24" spans="1:10" ht="12">
      <c r="A24" s="3" t="s">
        <v>51</v>
      </c>
      <c r="D24" s="12"/>
      <c r="E24" s="13"/>
      <c r="F24" s="16"/>
      <c r="G24" s="15"/>
      <c r="H24" s="14"/>
      <c r="I24" s="14"/>
      <c r="J24" s="20"/>
    </row>
    <row r="25" spans="1:10" ht="12">
      <c r="A25" s="3" t="s">
        <v>38</v>
      </c>
      <c r="C25" s="11">
        <v>0</v>
      </c>
      <c r="D25" s="12">
        <v>0</v>
      </c>
      <c r="E25" s="13">
        <v>0</v>
      </c>
      <c r="F25" s="14">
        <v>0</v>
      </c>
      <c r="G25" s="15">
        <v>0.013</v>
      </c>
      <c r="H25" s="14">
        <f>+C25*D25*E25*F25</f>
        <v>0</v>
      </c>
      <c r="I25" s="14">
        <f>+G25*H25</f>
        <v>0</v>
      </c>
      <c r="J25" s="20">
        <f>SUM(H25:I25)</f>
        <v>0</v>
      </c>
    </row>
    <row r="26" spans="1:10" ht="12">
      <c r="A26" s="3" t="s">
        <v>38</v>
      </c>
      <c r="C26" s="11">
        <v>0</v>
      </c>
      <c r="D26" s="12">
        <v>0</v>
      </c>
      <c r="E26" s="13">
        <v>0.5</v>
      </c>
      <c r="F26" s="14">
        <v>0</v>
      </c>
      <c r="G26" s="15">
        <v>0.03</v>
      </c>
      <c r="H26" s="14">
        <f>+C26*D26*E26*F26</f>
        <v>0</v>
      </c>
      <c r="I26" s="14">
        <f>+G26*H26</f>
        <v>0</v>
      </c>
      <c r="J26" s="20">
        <f>SUM(H26:I26)</f>
        <v>0</v>
      </c>
    </row>
    <row r="27" spans="3:10" ht="12.75" thickBot="1">
      <c r="C27" s="11"/>
      <c r="D27" s="17"/>
      <c r="E27" s="13"/>
      <c r="F27" s="14"/>
      <c r="G27" s="15"/>
      <c r="H27" s="14"/>
      <c r="I27" s="14"/>
      <c r="J27" s="20"/>
    </row>
    <row r="28" spans="6:10" ht="12">
      <c r="F28" s="7"/>
      <c r="H28" s="57"/>
      <c r="I28" s="58" t="s">
        <v>13</v>
      </c>
      <c r="J28" s="59">
        <f>SUM(H15:H26)</f>
        <v>0</v>
      </c>
    </row>
    <row r="29" spans="6:10" ht="12">
      <c r="F29" s="7"/>
      <c r="H29" s="60"/>
      <c r="I29" s="32" t="s">
        <v>14</v>
      </c>
      <c r="J29" s="61">
        <f>SUM(I15:I26)</f>
        <v>0</v>
      </c>
    </row>
    <row r="30" spans="6:10" ht="12.75" thickBot="1">
      <c r="F30" s="7"/>
      <c r="H30" s="62"/>
      <c r="I30" s="63" t="s">
        <v>15</v>
      </c>
      <c r="J30" s="64">
        <f>J28+J29</f>
        <v>0</v>
      </c>
    </row>
    <row r="31" spans="6:10" ht="12.75" thickBot="1">
      <c r="F31" s="5"/>
      <c r="I31" s="14"/>
      <c r="J31" s="20"/>
    </row>
    <row r="32" spans="1:10" ht="12.75" thickBot="1">
      <c r="A32" s="33" t="s">
        <v>52</v>
      </c>
      <c r="B32" s="38"/>
      <c r="C32" s="38"/>
      <c r="D32" s="39"/>
      <c r="E32" s="40" t="s">
        <v>16</v>
      </c>
      <c r="F32" s="38"/>
      <c r="G32" s="41" t="s">
        <v>17</v>
      </c>
      <c r="H32" s="42" t="s">
        <v>18</v>
      </c>
      <c r="I32" s="41" t="s">
        <v>19</v>
      </c>
      <c r="J32" s="43"/>
    </row>
    <row r="33" spans="1:10" ht="12">
      <c r="A33" s="3" t="s">
        <v>36</v>
      </c>
      <c r="D33" s="18"/>
      <c r="E33" s="19"/>
      <c r="G33" s="14">
        <v>0</v>
      </c>
      <c r="H33" s="7">
        <v>0</v>
      </c>
      <c r="I33" s="14">
        <v>0</v>
      </c>
      <c r="J33" s="20">
        <f>G33*H33*I33</f>
        <v>0</v>
      </c>
    </row>
    <row r="34" spans="1:10" ht="12">
      <c r="A34" s="3" t="s">
        <v>34</v>
      </c>
      <c r="D34" s="18"/>
      <c r="E34" s="19"/>
      <c r="G34" s="14">
        <v>0</v>
      </c>
      <c r="H34" s="7">
        <v>0</v>
      </c>
      <c r="I34" s="14">
        <v>0</v>
      </c>
      <c r="J34" s="20">
        <f>G34*H34*I34</f>
        <v>0</v>
      </c>
    </row>
    <row r="35" spans="1:10" ht="12">
      <c r="A35" s="3" t="s">
        <v>35</v>
      </c>
      <c r="D35" s="18"/>
      <c r="E35" s="19"/>
      <c r="G35" s="14">
        <v>0</v>
      </c>
      <c r="H35" s="7">
        <v>0</v>
      </c>
      <c r="I35" s="14">
        <v>0</v>
      </c>
      <c r="J35" s="20">
        <f>G35*H35*I35</f>
        <v>0</v>
      </c>
    </row>
    <row r="36" ht="12.75" thickBot="1"/>
    <row r="37" spans="1:10" ht="12.75" thickBot="1">
      <c r="A37" s="33" t="s">
        <v>20</v>
      </c>
      <c r="B37" s="34"/>
      <c r="C37" s="34"/>
      <c r="D37" s="34"/>
      <c r="E37" s="34"/>
      <c r="F37" s="38"/>
      <c r="G37" s="34"/>
      <c r="H37" s="34"/>
      <c r="I37" s="36"/>
      <c r="J37" s="37">
        <f>SUM(I38)</f>
        <v>0</v>
      </c>
    </row>
    <row r="38" spans="1:10" ht="12">
      <c r="A38" s="14"/>
      <c r="B38" s="3" t="s">
        <v>24</v>
      </c>
      <c r="E38" s="14"/>
      <c r="F38" s="20"/>
      <c r="G38" s="14"/>
      <c r="I38" s="14">
        <v>0</v>
      </c>
      <c r="J38" s="20"/>
    </row>
    <row r="39" spans="1:10" ht="12.75" thickBot="1">
      <c r="A39" s="14"/>
      <c r="E39" s="14"/>
      <c r="F39" s="20"/>
      <c r="G39" s="14"/>
      <c r="I39" s="14"/>
      <c r="J39" s="20"/>
    </row>
    <row r="40" spans="1:10" ht="12.75" thickBot="1">
      <c r="A40" s="33" t="s">
        <v>21</v>
      </c>
      <c r="B40" s="34"/>
      <c r="C40" s="34"/>
      <c r="D40" s="35"/>
      <c r="E40" s="35"/>
      <c r="F40" s="35"/>
      <c r="G40" s="35"/>
      <c r="H40" s="34"/>
      <c r="I40" s="36"/>
      <c r="J40" s="37">
        <f>SUM(I41:I43)</f>
        <v>0</v>
      </c>
    </row>
    <row r="41" spans="1:10" ht="12">
      <c r="A41" s="5"/>
      <c r="B41" s="3" t="s">
        <v>26</v>
      </c>
      <c r="D41" s="7"/>
      <c r="E41" s="7"/>
      <c r="F41" s="7"/>
      <c r="G41" s="7"/>
      <c r="I41" s="14">
        <v>0</v>
      </c>
      <c r="J41" s="20"/>
    </row>
    <row r="42" spans="1:10" ht="12">
      <c r="A42" s="5"/>
      <c r="D42" s="7"/>
      <c r="E42" s="7"/>
      <c r="F42" s="7"/>
      <c r="G42" s="7"/>
      <c r="I42" s="14"/>
      <c r="J42" s="20"/>
    </row>
    <row r="43" spans="1:10" ht="12">
      <c r="A43" s="5"/>
      <c r="B43" s="3" t="s">
        <v>39</v>
      </c>
      <c r="D43" s="7"/>
      <c r="E43" s="7"/>
      <c r="F43" s="7"/>
      <c r="G43" s="7"/>
      <c r="I43" s="14">
        <v>0</v>
      </c>
      <c r="J43" s="20"/>
    </row>
    <row r="44" spans="1:10" ht="12.75" thickBot="1">
      <c r="A44" s="5"/>
      <c r="D44" s="7"/>
      <c r="E44" s="7"/>
      <c r="F44" s="7"/>
      <c r="G44" s="7"/>
      <c r="I44" s="14"/>
      <c r="J44" s="20"/>
    </row>
    <row r="45" spans="1:10" ht="12.75" thickBot="1">
      <c r="A45" s="33" t="s">
        <v>32</v>
      </c>
      <c r="B45" s="34"/>
      <c r="C45" s="34"/>
      <c r="D45" s="35"/>
      <c r="E45" s="34"/>
      <c r="F45" s="34"/>
      <c r="G45" s="34"/>
      <c r="H45" s="34"/>
      <c r="I45" s="36"/>
      <c r="J45" s="37">
        <f>SUM(I46)</f>
        <v>0</v>
      </c>
    </row>
    <row r="46" spans="1:10" ht="12">
      <c r="A46" s="5"/>
      <c r="D46" s="7"/>
      <c r="I46" s="14">
        <v>0</v>
      </c>
      <c r="J46" s="20"/>
    </row>
    <row r="47" spans="3:10" ht="12.75" thickBot="1">
      <c r="C47" s="14"/>
      <c r="D47" s="18"/>
      <c r="E47" s="14"/>
      <c r="F47" s="14"/>
      <c r="G47" s="7"/>
      <c r="H47" s="21"/>
      <c r="J47" s="14"/>
    </row>
    <row r="48" spans="1:10" ht="12.75" thickBot="1">
      <c r="A48" s="33" t="s">
        <v>33</v>
      </c>
      <c r="B48" s="34"/>
      <c r="C48" s="34"/>
      <c r="D48" s="34"/>
      <c r="E48" s="34"/>
      <c r="F48" s="34"/>
      <c r="G48" s="34"/>
      <c r="H48" s="34"/>
      <c r="I48" s="36"/>
      <c r="J48" s="37">
        <f>SUM(I49:I54)</f>
        <v>0</v>
      </c>
    </row>
    <row r="49" spans="1:10" ht="12">
      <c r="A49" s="14">
        <v>1</v>
      </c>
      <c r="B49" s="3" t="s">
        <v>23</v>
      </c>
      <c r="D49" s="7"/>
      <c r="I49" s="14">
        <v>0</v>
      </c>
      <c r="J49" s="20"/>
    </row>
    <row r="50" spans="1:10" ht="12">
      <c r="A50" s="14">
        <v>2</v>
      </c>
      <c r="B50" s="3" t="s">
        <v>27</v>
      </c>
      <c r="F50" s="14"/>
      <c r="I50" s="14">
        <v>0</v>
      </c>
      <c r="J50" s="20"/>
    </row>
    <row r="51" spans="1:10" ht="12">
      <c r="A51" s="14">
        <v>3</v>
      </c>
      <c r="B51" s="3" t="s">
        <v>28</v>
      </c>
      <c r="F51" s="14"/>
      <c r="I51" s="14">
        <v>0</v>
      </c>
      <c r="J51" s="20"/>
    </row>
    <row r="52" spans="1:10" ht="12">
      <c r="A52" s="14">
        <v>4</v>
      </c>
      <c r="B52" s="3" t="s">
        <v>29</v>
      </c>
      <c r="F52" s="14"/>
      <c r="I52" s="14">
        <v>0</v>
      </c>
      <c r="J52" s="20"/>
    </row>
    <row r="53" spans="1:10" ht="12">
      <c r="A53" s="14">
        <v>5</v>
      </c>
      <c r="B53" s="3" t="s">
        <v>30</v>
      </c>
      <c r="D53" s="7"/>
      <c r="I53" s="14">
        <v>0</v>
      </c>
      <c r="J53" s="20"/>
    </row>
    <row r="54" spans="1:10" ht="12">
      <c r="A54" s="14">
        <v>6</v>
      </c>
      <c r="B54" s="3" t="s">
        <v>31</v>
      </c>
      <c r="D54" s="7"/>
      <c r="I54" s="14">
        <f>SUM(H55:H57)</f>
        <v>0</v>
      </c>
      <c r="J54" s="20"/>
    </row>
    <row r="55" spans="1:10" ht="12">
      <c r="A55" s="14"/>
      <c r="B55" s="22"/>
      <c r="D55" s="7"/>
      <c r="H55" s="14">
        <v>0</v>
      </c>
      <c r="J55" s="20"/>
    </row>
    <row r="56" spans="1:10" ht="12">
      <c r="A56" s="14"/>
      <c r="B56" s="22"/>
      <c r="D56" s="7"/>
      <c r="H56" s="14">
        <v>0</v>
      </c>
      <c r="J56" s="20"/>
    </row>
    <row r="57" spans="1:10" ht="12">
      <c r="A57" s="14"/>
      <c r="B57" s="22"/>
      <c r="D57" s="7"/>
      <c r="H57" s="14">
        <v>0</v>
      </c>
      <c r="J57" s="20"/>
    </row>
    <row r="58" spans="1:10" ht="12.75" thickBot="1">
      <c r="A58" s="5"/>
      <c r="I58" s="14"/>
      <c r="J58" s="20"/>
    </row>
    <row r="59" spans="1:10" ht="12.75" thickBot="1">
      <c r="A59" s="33" t="s">
        <v>44</v>
      </c>
      <c r="B59" s="34"/>
      <c r="C59" s="34"/>
      <c r="D59" s="34"/>
      <c r="E59" s="34"/>
      <c r="F59" s="34"/>
      <c r="G59" s="38"/>
      <c r="H59" s="34"/>
      <c r="I59" s="36"/>
      <c r="J59" s="37">
        <f>SUM(J30+J40+J45+J48)</f>
        <v>0</v>
      </c>
    </row>
    <row r="60" spans="9:10" ht="12.75" thickBot="1">
      <c r="I60" s="14"/>
      <c r="J60" s="14"/>
    </row>
    <row r="61" spans="1:10" ht="12.75" thickBot="1">
      <c r="A61" s="33" t="s">
        <v>45</v>
      </c>
      <c r="B61" s="34"/>
      <c r="C61" s="34"/>
      <c r="D61" s="34"/>
      <c r="E61" s="34"/>
      <c r="F61" s="34"/>
      <c r="G61" s="34"/>
      <c r="H61" s="34"/>
      <c r="I61" s="36"/>
      <c r="J61" s="56">
        <f>SUM(H62:H63)</f>
        <v>0</v>
      </c>
    </row>
    <row r="62" spans="1:10" ht="12">
      <c r="A62" s="5"/>
      <c r="B62" s="3" t="s">
        <v>40</v>
      </c>
      <c r="C62" s="23" t="s">
        <v>42</v>
      </c>
      <c r="D62" s="29">
        <v>0</v>
      </c>
      <c r="E62" s="24" t="s">
        <v>41</v>
      </c>
      <c r="F62" s="30">
        <f>SUM(J30+J37+J40+J45+J48)</f>
        <v>0</v>
      </c>
      <c r="H62" s="14">
        <f>D62*F62</f>
        <v>0</v>
      </c>
      <c r="I62" s="14"/>
      <c r="J62" s="20"/>
    </row>
    <row r="63" spans="2:10" ht="12">
      <c r="B63" s="3" t="s">
        <v>40</v>
      </c>
      <c r="C63" s="25" t="s">
        <v>43</v>
      </c>
      <c r="D63" s="31">
        <v>0</v>
      </c>
      <c r="E63" s="11" t="s">
        <v>41</v>
      </c>
      <c r="F63" s="30">
        <v>0</v>
      </c>
      <c r="H63" s="14">
        <f>D63*F63</f>
        <v>0</v>
      </c>
      <c r="I63" s="14"/>
      <c r="J63" s="20"/>
    </row>
    <row r="64" spans="1:10" ht="12.75" thickBot="1">
      <c r="A64" s="8"/>
      <c r="E64" s="8"/>
      <c r="I64" s="14"/>
      <c r="J64" s="14"/>
    </row>
    <row r="65" spans="1:10" ht="12.75" thickBot="1">
      <c r="A65" s="33" t="s">
        <v>46</v>
      </c>
      <c r="B65" s="34"/>
      <c r="C65" s="34"/>
      <c r="D65" s="34"/>
      <c r="E65" s="34"/>
      <c r="F65" s="34"/>
      <c r="G65" s="34"/>
      <c r="H65" s="34"/>
      <c r="I65" s="41"/>
      <c r="J65" s="37">
        <f>J59+J61</f>
        <v>0</v>
      </c>
    </row>
    <row r="66" spans="9:10" ht="12">
      <c r="I66" s="14"/>
      <c r="J66" s="14"/>
    </row>
  </sheetData>
  <sheetProtection/>
  <mergeCells count="2">
    <mergeCell ref="A2:J2"/>
    <mergeCell ref="A3:J3"/>
  </mergeCells>
  <printOptions/>
  <pageMargins left="0.75" right="0.75" top="1" bottom="1" header="0.5" footer="0.5"/>
  <pageSetup fitToHeight="1" fitToWidth="1" horizontalDpi="600" verticalDpi="600" orientation="portrait" scale="54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22">
      <selection activeCell="A2" sqref="A2:J2"/>
    </sheetView>
  </sheetViews>
  <sheetFormatPr defaultColWidth="10.75390625" defaultRowHeight="12.75"/>
  <cols>
    <col min="1" max="1" width="22.75390625" style="3" customWidth="1"/>
    <col min="2" max="2" width="5.75390625" style="3" customWidth="1"/>
    <col min="3" max="3" width="10.875" style="3" customWidth="1"/>
    <col min="4" max="4" width="9.625" style="3" customWidth="1"/>
    <col min="5" max="5" width="12.00390625" style="3" customWidth="1"/>
    <col min="6" max="6" width="11.00390625" style="3" customWidth="1"/>
    <col min="7" max="7" width="9.375" style="3" customWidth="1"/>
    <col min="8" max="8" width="11.375" style="3" customWidth="1"/>
    <col min="9" max="9" width="11.75390625" style="3" customWidth="1"/>
    <col min="10" max="10" width="13.00390625" style="3" customWidth="1"/>
    <col min="11" max="11" width="10.75390625" style="3" customWidth="1"/>
    <col min="12" max="12" width="10.75390625" style="4" customWidth="1"/>
    <col min="13" max="16384" width="10.75390625" style="3" customWidth="1"/>
  </cols>
  <sheetData>
    <row r="1" spans="1:10" ht="12">
      <c r="A1" s="5"/>
      <c r="F1" s="7"/>
      <c r="G1" s="5"/>
      <c r="I1" s="7"/>
      <c r="J1" s="26"/>
    </row>
    <row r="2" spans="1:12" s="1" customFormat="1" ht="15">
      <c r="A2" s="68" t="s">
        <v>54</v>
      </c>
      <c r="B2" s="68"/>
      <c r="C2" s="68"/>
      <c r="D2" s="68"/>
      <c r="E2" s="68"/>
      <c r="F2" s="68"/>
      <c r="G2" s="68"/>
      <c r="H2" s="68"/>
      <c r="I2" s="68"/>
      <c r="J2" s="68"/>
      <c r="L2" s="2"/>
    </row>
    <row r="3" spans="1:12" s="1" customFormat="1" ht="15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L3" s="2"/>
    </row>
    <row r="4" spans="1:9" ht="12">
      <c r="A4" s="5"/>
      <c r="F4" s="5"/>
      <c r="G4" s="5"/>
      <c r="I4" s="6"/>
    </row>
    <row r="5" ht="12">
      <c r="A5" s="5" t="s">
        <v>1</v>
      </c>
    </row>
    <row r="6" ht="12">
      <c r="A6" s="5" t="s">
        <v>2</v>
      </c>
    </row>
    <row r="7" ht="12">
      <c r="A7" s="5" t="s">
        <v>37</v>
      </c>
    </row>
    <row r="8" spans="1:6" ht="12">
      <c r="A8" s="5" t="s">
        <v>3</v>
      </c>
      <c r="F8" s="7"/>
    </row>
    <row r="9" spans="1:7" ht="12">
      <c r="A9" s="5" t="s">
        <v>4</v>
      </c>
      <c r="G9" s="7"/>
    </row>
    <row r="10" ht="12" customHeight="1" thickBot="1"/>
    <row r="11" spans="1:12" s="9" customFormat="1" ht="12">
      <c r="A11" s="44"/>
      <c r="B11" s="45"/>
      <c r="C11" s="45"/>
      <c r="D11" s="46"/>
      <c r="E11" s="47"/>
      <c r="F11" s="45" t="s">
        <v>49</v>
      </c>
      <c r="G11" s="45" t="s">
        <v>5</v>
      </c>
      <c r="H11" s="45" t="s">
        <v>6</v>
      </c>
      <c r="I11" s="45" t="s">
        <v>7</v>
      </c>
      <c r="J11" s="48" t="s">
        <v>50</v>
      </c>
      <c r="L11" s="27"/>
    </row>
    <row r="12" spans="1:12" s="9" customFormat="1" ht="12.75" thickBot="1">
      <c r="A12" s="49" t="s">
        <v>8</v>
      </c>
      <c r="B12" s="50"/>
      <c r="C12" s="50" t="s">
        <v>47</v>
      </c>
      <c r="D12" s="50" t="s">
        <v>48</v>
      </c>
      <c r="E12" s="50" t="s">
        <v>9</v>
      </c>
      <c r="F12" s="50" t="s">
        <v>11</v>
      </c>
      <c r="G12" s="50" t="s">
        <v>10</v>
      </c>
      <c r="H12" s="50" t="s">
        <v>11</v>
      </c>
      <c r="I12" s="50" t="s">
        <v>12</v>
      </c>
      <c r="J12" s="51" t="s">
        <v>6</v>
      </c>
      <c r="L12" s="27"/>
    </row>
    <row r="13" spans="4:10" ht="12">
      <c r="D13" s="7"/>
      <c r="E13" s="7"/>
      <c r="F13" s="10"/>
      <c r="G13" s="7"/>
      <c r="H13" s="7"/>
      <c r="I13" s="7"/>
      <c r="J13" s="28"/>
    </row>
    <row r="14" spans="1:10" ht="12">
      <c r="A14" s="3" t="s">
        <v>51</v>
      </c>
      <c r="D14" s="7"/>
      <c r="E14" s="7"/>
      <c r="F14" s="10"/>
      <c r="G14" s="7"/>
      <c r="H14" s="7"/>
      <c r="I14" s="7"/>
      <c r="J14" s="28"/>
    </row>
    <row r="15" spans="1:10" ht="12">
      <c r="A15" s="3" t="s">
        <v>38</v>
      </c>
      <c r="C15" s="11">
        <v>0</v>
      </c>
      <c r="D15" s="12">
        <v>0</v>
      </c>
      <c r="E15" s="13">
        <v>0</v>
      </c>
      <c r="F15" s="14">
        <v>0</v>
      </c>
      <c r="G15" s="15">
        <v>0.17</v>
      </c>
      <c r="H15" s="14">
        <f>+C15*D15*E15*F15</f>
        <v>0</v>
      </c>
      <c r="I15" s="14">
        <f>+G15*H15</f>
        <v>0</v>
      </c>
      <c r="J15" s="20">
        <f>SUM(H15:I15)</f>
        <v>0</v>
      </c>
    </row>
    <row r="16" spans="1:10" ht="12">
      <c r="A16" s="3" t="s">
        <v>38</v>
      </c>
      <c r="C16" s="11">
        <v>0</v>
      </c>
      <c r="D16" s="12">
        <v>0</v>
      </c>
      <c r="E16" s="13">
        <v>0</v>
      </c>
      <c r="F16" s="14">
        <v>0</v>
      </c>
      <c r="G16" s="15">
        <v>0.127</v>
      </c>
      <c r="H16" s="14">
        <f>+C16*D16*E16*F16</f>
        <v>0</v>
      </c>
      <c r="I16" s="14">
        <f>SUM(G16*H16)</f>
        <v>0</v>
      </c>
      <c r="J16" s="20">
        <f>SUM(H16:I16)</f>
        <v>0</v>
      </c>
    </row>
    <row r="18" ht="12">
      <c r="A18" s="3" t="s">
        <v>51</v>
      </c>
    </row>
    <row r="19" spans="1:10" ht="12">
      <c r="A19" s="3" t="s">
        <v>38</v>
      </c>
      <c r="C19" s="11">
        <v>0</v>
      </c>
      <c r="D19" s="12">
        <v>0</v>
      </c>
      <c r="E19" s="13">
        <v>0</v>
      </c>
      <c r="F19" s="14">
        <v>0</v>
      </c>
      <c r="G19" s="15">
        <v>0.17</v>
      </c>
      <c r="H19" s="14">
        <f>+C19*D19*E19*F19</f>
        <v>0</v>
      </c>
      <c r="I19" s="14">
        <f>+G19*H19</f>
        <v>0</v>
      </c>
      <c r="J19" s="20">
        <f>SUM(H19:I19)</f>
        <v>0</v>
      </c>
    </row>
    <row r="20" spans="1:10" ht="12">
      <c r="A20" s="3" t="s">
        <v>38</v>
      </c>
      <c r="C20" s="11">
        <v>0</v>
      </c>
      <c r="D20" s="12">
        <v>0</v>
      </c>
      <c r="E20" s="13">
        <v>0</v>
      </c>
      <c r="F20" s="14">
        <v>0</v>
      </c>
      <c r="G20" s="15">
        <v>0.127</v>
      </c>
      <c r="H20" s="14">
        <f>+C20*D20*E20*F20</f>
        <v>0</v>
      </c>
      <c r="I20" s="14">
        <f>SUM(G20*H20)</f>
        <v>0</v>
      </c>
      <c r="J20" s="20">
        <f>SUM(H20:I20)</f>
        <v>0</v>
      </c>
    </row>
    <row r="21" ht="12.75" thickBot="1"/>
    <row r="22" spans="1:10" ht="19.5" customHeight="1" thickBot="1">
      <c r="A22" s="33" t="s">
        <v>22</v>
      </c>
      <c r="B22" s="34"/>
      <c r="C22" s="34"/>
      <c r="D22" s="52"/>
      <c r="E22" s="53"/>
      <c r="F22" s="54"/>
      <c r="G22" s="55"/>
      <c r="H22" s="36"/>
      <c r="I22" s="36"/>
      <c r="J22" s="37"/>
    </row>
    <row r="23" spans="1:10" ht="12.75" customHeight="1">
      <c r="A23" s="5"/>
      <c r="D23" s="12"/>
      <c r="E23" s="13"/>
      <c r="F23" s="16"/>
      <c r="G23" s="15"/>
      <c r="H23" s="14"/>
      <c r="I23" s="14"/>
      <c r="J23" s="20"/>
    </row>
    <row r="24" spans="1:10" ht="12">
      <c r="A24" s="3" t="s">
        <v>51</v>
      </c>
      <c r="D24" s="12"/>
      <c r="E24" s="13"/>
      <c r="F24" s="16"/>
      <c r="G24" s="15"/>
      <c r="H24" s="14"/>
      <c r="I24" s="14"/>
      <c r="J24" s="20"/>
    </row>
    <row r="25" spans="1:10" ht="12">
      <c r="A25" s="3" t="s">
        <v>38</v>
      </c>
      <c r="C25" s="11">
        <v>0</v>
      </c>
      <c r="D25" s="12">
        <v>0</v>
      </c>
      <c r="E25" s="13">
        <v>0</v>
      </c>
      <c r="F25" s="14">
        <v>0</v>
      </c>
      <c r="G25" s="15">
        <v>0.013</v>
      </c>
      <c r="H25" s="14">
        <f>+C25*D25*E25*F25</f>
        <v>0</v>
      </c>
      <c r="I25" s="14">
        <f>+G25*H25</f>
        <v>0</v>
      </c>
      <c r="J25" s="20">
        <f>SUM(H25:I25)</f>
        <v>0</v>
      </c>
    </row>
    <row r="26" spans="1:10" ht="12">
      <c r="A26" s="3" t="s">
        <v>38</v>
      </c>
      <c r="C26" s="11">
        <v>0</v>
      </c>
      <c r="D26" s="12">
        <v>0</v>
      </c>
      <c r="E26" s="13">
        <v>0.5</v>
      </c>
      <c r="F26" s="14">
        <v>0</v>
      </c>
      <c r="G26" s="15">
        <v>0.03</v>
      </c>
      <c r="H26" s="14">
        <f>+C26*D26*E26*F26</f>
        <v>0</v>
      </c>
      <c r="I26" s="14">
        <f>+G26*H26</f>
        <v>0</v>
      </c>
      <c r="J26" s="20">
        <f>SUM(H26:I26)</f>
        <v>0</v>
      </c>
    </row>
    <row r="27" spans="3:10" ht="12.75" thickBot="1">
      <c r="C27" s="11"/>
      <c r="D27" s="17"/>
      <c r="E27" s="13"/>
      <c r="F27" s="14"/>
      <c r="G27" s="15"/>
      <c r="H27" s="14"/>
      <c r="I27" s="14"/>
      <c r="J27" s="20"/>
    </row>
    <row r="28" spans="6:10" ht="12">
      <c r="F28" s="7"/>
      <c r="H28" s="57"/>
      <c r="I28" s="58" t="s">
        <v>13</v>
      </c>
      <c r="J28" s="59">
        <f>SUM(H15:H26)</f>
        <v>0</v>
      </c>
    </row>
    <row r="29" spans="6:10" ht="12">
      <c r="F29" s="7"/>
      <c r="H29" s="60"/>
      <c r="I29" s="32" t="s">
        <v>14</v>
      </c>
      <c r="J29" s="61">
        <f>SUM(I15:I26)</f>
        <v>0</v>
      </c>
    </row>
    <row r="30" spans="6:10" ht="12.75" thickBot="1">
      <c r="F30" s="7"/>
      <c r="H30" s="62"/>
      <c r="I30" s="63" t="s">
        <v>15</v>
      </c>
      <c r="J30" s="64">
        <f>J28+J29</f>
        <v>0</v>
      </c>
    </row>
    <row r="31" spans="6:10" ht="12.75" thickBot="1">
      <c r="F31" s="5"/>
      <c r="I31" s="14"/>
      <c r="J31" s="20"/>
    </row>
    <row r="32" spans="1:10" ht="12.75" thickBot="1">
      <c r="A32" s="33" t="s">
        <v>52</v>
      </c>
      <c r="B32" s="38"/>
      <c r="C32" s="38"/>
      <c r="D32" s="39"/>
      <c r="E32" s="40" t="s">
        <v>16</v>
      </c>
      <c r="F32" s="38"/>
      <c r="G32" s="41" t="s">
        <v>17</v>
      </c>
      <c r="H32" s="42" t="s">
        <v>18</v>
      </c>
      <c r="I32" s="41" t="s">
        <v>19</v>
      </c>
      <c r="J32" s="43"/>
    </row>
    <row r="33" spans="1:10" ht="12">
      <c r="A33" s="3" t="s">
        <v>36</v>
      </c>
      <c r="D33" s="18"/>
      <c r="E33" s="19"/>
      <c r="G33" s="14">
        <v>0</v>
      </c>
      <c r="H33" s="7">
        <v>0</v>
      </c>
      <c r="I33" s="14">
        <v>0</v>
      </c>
      <c r="J33" s="20">
        <f>G33*H33*I33</f>
        <v>0</v>
      </c>
    </row>
    <row r="34" spans="1:10" ht="12">
      <c r="A34" s="3" t="s">
        <v>34</v>
      </c>
      <c r="D34" s="18"/>
      <c r="E34" s="19"/>
      <c r="G34" s="14">
        <v>0</v>
      </c>
      <c r="H34" s="7">
        <v>0</v>
      </c>
      <c r="I34" s="14">
        <v>0</v>
      </c>
      <c r="J34" s="20">
        <f>G34*H34*I34</f>
        <v>0</v>
      </c>
    </row>
    <row r="35" spans="1:10" ht="12">
      <c r="A35" s="3" t="s">
        <v>35</v>
      </c>
      <c r="D35" s="18"/>
      <c r="E35" s="19"/>
      <c r="G35" s="14">
        <v>0</v>
      </c>
      <c r="H35" s="7">
        <v>0</v>
      </c>
      <c r="I35" s="14">
        <v>0</v>
      </c>
      <c r="J35" s="20">
        <f>G35*H35*I35</f>
        <v>0</v>
      </c>
    </row>
    <row r="36" ht="12.75" thickBot="1"/>
    <row r="37" spans="1:10" ht="12.75" thickBot="1">
      <c r="A37" s="33" t="s">
        <v>20</v>
      </c>
      <c r="B37" s="34"/>
      <c r="C37" s="34"/>
      <c r="D37" s="34"/>
      <c r="E37" s="34"/>
      <c r="F37" s="38"/>
      <c r="G37" s="34"/>
      <c r="H37" s="34"/>
      <c r="I37" s="36"/>
      <c r="J37" s="37">
        <f>SUM(I38)</f>
        <v>0</v>
      </c>
    </row>
    <row r="38" spans="1:10" ht="12">
      <c r="A38" s="14"/>
      <c r="B38" s="3" t="s">
        <v>24</v>
      </c>
      <c r="E38" s="14"/>
      <c r="F38" s="20"/>
      <c r="G38" s="14"/>
      <c r="I38" s="14">
        <v>0</v>
      </c>
      <c r="J38" s="20"/>
    </row>
    <row r="39" spans="1:10" ht="12.75" thickBot="1">
      <c r="A39" s="14"/>
      <c r="E39" s="14"/>
      <c r="F39" s="20"/>
      <c r="G39" s="14"/>
      <c r="I39" s="14"/>
      <c r="J39" s="20"/>
    </row>
    <row r="40" spans="1:10" ht="12.75" thickBot="1">
      <c r="A40" s="33" t="s">
        <v>21</v>
      </c>
      <c r="B40" s="34"/>
      <c r="C40" s="34"/>
      <c r="D40" s="35"/>
      <c r="E40" s="35"/>
      <c r="F40" s="35"/>
      <c r="G40" s="35"/>
      <c r="H40" s="34"/>
      <c r="I40" s="36"/>
      <c r="J40" s="37">
        <f>SUM(I41:I43)</f>
        <v>0</v>
      </c>
    </row>
    <row r="41" spans="1:10" ht="12">
      <c r="A41" s="5"/>
      <c r="B41" s="3" t="s">
        <v>26</v>
      </c>
      <c r="D41" s="7"/>
      <c r="E41" s="7"/>
      <c r="F41" s="7"/>
      <c r="G41" s="7"/>
      <c r="I41" s="14">
        <v>0</v>
      </c>
      <c r="J41" s="20"/>
    </row>
    <row r="42" spans="1:10" ht="12">
      <c r="A42" s="5"/>
      <c r="D42" s="7"/>
      <c r="E42" s="7"/>
      <c r="F42" s="7"/>
      <c r="G42" s="7"/>
      <c r="I42" s="14"/>
      <c r="J42" s="20"/>
    </row>
    <row r="43" spans="1:10" ht="12">
      <c r="A43" s="5"/>
      <c r="B43" s="3" t="s">
        <v>39</v>
      </c>
      <c r="D43" s="7"/>
      <c r="E43" s="7"/>
      <c r="F43" s="7"/>
      <c r="G43" s="7"/>
      <c r="I43" s="14">
        <v>0</v>
      </c>
      <c r="J43" s="20"/>
    </row>
    <row r="44" spans="1:10" ht="12.75" thickBot="1">
      <c r="A44" s="5"/>
      <c r="D44" s="7"/>
      <c r="E44" s="7"/>
      <c r="F44" s="7"/>
      <c r="G44" s="7"/>
      <c r="I44" s="14"/>
      <c r="J44" s="20"/>
    </row>
    <row r="45" spans="1:10" ht="12.75" thickBot="1">
      <c r="A45" s="33" t="s">
        <v>32</v>
      </c>
      <c r="B45" s="34"/>
      <c r="C45" s="34"/>
      <c r="D45" s="35"/>
      <c r="E45" s="34"/>
      <c r="F45" s="34"/>
      <c r="G45" s="34"/>
      <c r="H45" s="34"/>
      <c r="I45" s="36"/>
      <c r="J45" s="37">
        <f>SUM(I46)</f>
        <v>0</v>
      </c>
    </row>
    <row r="46" spans="1:10" ht="12">
      <c r="A46" s="5"/>
      <c r="D46" s="7"/>
      <c r="I46" s="14">
        <v>0</v>
      </c>
      <c r="J46" s="20"/>
    </row>
    <row r="47" spans="3:10" ht="12.75" thickBot="1">
      <c r="C47" s="14"/>
      <c r="D47" s="18"/>
      <c r="E47" s="14"/>
      <c r="F47" s="14"/>
      <c r="G47" s="7"/>
      <c r="H47" s="21"/>
      <c r="J47" s="14"/>
    </row>
    <row r="48" spans="1:10" ht="12.75" thickBot="1">
      <c r="A48" s="33" t="s">
        <v>33</v>
      </c>
      <c r="B48" s="34"/>
      <c r="C48" s="34"/>
      <c r="D48" s="34"/>
      <c r="E48" s="34"/>
      <c r="F48" s="34"/>
      <c r="G48" s="34"/>
      <c r="H48" s="34"/>
      <c r="I48" s="36"/>
      <c r="J48" s="37">
        <f>SUM(I49:I54)</f>
        <v>0</v>
      </c>
    </row>
    <row r="49" spans="1:10" ht="12">
      <c r="A49" s="14">
        <v>1</v>
      </c>
      <c r="B49" s="3" t="s">
        <v>23</v>
      </c>
      <c r="D49" s="7"/>
      <c r="I49" s="14">
        <v>0</v>
      </c>
      <c r="J49" s="20"/>
    </row>
    <row r="50" spans="1:10" ht="12">
      <c r="A50" s="14">
        <v>2</v>
      </c>
      <c r="B50" s="3" t="s">
        <v>27</v>
      </c>
      <c r="F50" s="14"/>
      <c r="I50" s="14">
        <v>0</v>
      </c>
      <c r="J50" s="20"/>
    </row>
    <row r="51" spans="1:10" ht="12">
      <c r="A51" s="14">
        <v>3</v>
      </c>
      <c r="B51" s="3" t="s">
        <v>28</v>
      </c>
      <c r="F51" s="14"/>
      <c r="I51" s="14">
        <v>0</v>
      </c>
      <c r="J51" s="20"/>
    </row>
    <row r="52" spans="1:10" ht="12">
      <c r="A52" s="14">
        <v>4</v>
      </c>
      <c r="B52" s="3" t="s">
        <v>29</v>
      </c>
      <c r="F52" s="14"/>
      <c r="I52" s="14">
        <v>0</v>
      </c>
      <c r="J52" s="20"/>
    </row>
    <row r="53" spans="1:10" ht="12">
      <c r="A53" s="14">
        <v>5</v>
      </c>
      <c r="B53" s="3" t="s">
        <v>30</v>
      </c>
      <c r="D53" s="7"/>
      <c r="I53" s="14">
        <v>0</v>
      </c>
      <c r="J53" s="20"/>
    </row>
    <row r="54" spans="1:10" ht="12">
      <c r="A54" s="14">
        <v>6</v>
      </c>
      <c r="B54" s="3" t="s">
        <v>31</v>
      </c>
      <c r="D54" s="7"/>
      <c r="I54" s="14">
        <f>SUM(H55:H57)</f>
        <v>0</v>
      </c>
      <c r="J54" s="20"/>
    </row>
    <row r="55" spans="1:10" ht="12">
      <c r="A55" s="14"/>
      <c r="B55" s="22"/>
      <c r="D55" s="7"/>
      <c r="H55" s="14">
        <v>0</v>
      </c>
      <c r="J55" s="20"/>
    </row>
    <row r="56" spans="1:10" ht="12">
      <c r="A56" s="14"/>
      <c r="B56" s="22"/>
      <c r="D56" s="7"/>
      <c r="H56" s="14">
        <v>0</v>
      </c>
      <c r="J56" s="20"/>
    </row>
    <row r="57" spans="1:10" ht="12">
      <c r="A57" s="14"/>
      <c r="B57" s="22"/>
      <c r="D57" s="7"/>
      <c r="H57" s="14">
        <v>0</v>
      </c>
      <c r="J57" s="20"/>
    </row>
    <row r="58" spans="1:10" ht="12.75" thickBot="1">
      <c r="A58" s="5"/>
      <c r="I58" s="14"/>
      <c r="J58" s="20"/>
    </row>
    <row r="59" spans="1:10" ht="12.75" thickBot="1">
      <c r="A59" s="33" t="s">
        <v>44</v>
      </c>
      <c r="B59" s="34"/>
      <c r="C59" s="34"/>
      <c r="D59" s="34"/>
      <c r="E59" s="34"/>
      <c r="F59" s="34"/>
      <c r="G59" s="38"/>
      <c r="H59" s="34"/>
      <c r="I59" s="36"/>
      <c r="J59" s="37">
        <f>SUM(J30+J40+J45+J48)</f>
        <v>0</v>
      </c>
    </row>
    <row r="60" spans="9:10" ht="12.75" thickBot="1">
      <c r="I60" s="14"/>
      <c r="J60" s="14"/>
    </row>
    <row r="61" spans="1:10" ht="12.75" thickBot="1">
      <c r="A61" s="33" t="s">
        <v>45</v>
      </c>
      <c r="B61" s="34"/>
      <c r="C61" s="34"/>
      <c r="D61" s="34"/>
      <c r="E61" s="34"/>
      <c r="F61" s="34"/>
      <c r="G61" s="34"/>
      <c r="H61" s="34"/>
      <c r="I61" s="36"/>
      <c r="J61" s="56">
        <f>SUM(H62:H63)</f>
        <v>0</v>
      </c>
    </row>
    <row r="62" spans="1:10" ht="12">
      <c r="A62" s="5"/>
      <c r="B62" s="3" t="s">
        <v>40</v>
      </c>
      <c r="C62" s="23" t="s">
        <v>42</v>
      </c>
      <c r="D62" s="29">
        <v>0</v>
      </c>
      <c r="E62" s="24" t="s">
        <v>41</v>
      </c>
      <c r="F62" s="30">
        <f>SUM(J30+J37+J40+J45+J48)</f>
        <v>0</v>
      </c>
      <c r="H62" s="14">
        <f>D62*F62</f>
        <v>0</v>
      </c>
      <c r="I62" s="14"/>
      <c r="J62" s="20"/>
    </row>
    <row r="63" spans="2:10" ht="12">
      <c r="B63" s="3" t="s">
        <v>40</v>
      </c>
      <c r="C63" s="25" t="s">
        <v>43</v>
      </c>
      <c r="D63" s="31">
        <v>0</v>
      </c>
      <c r="E63" s="11" t="s">
        <v>41</v>
      </c>
      <c r="F63" s="30">
        <v>0</v>
      </c>
      <c r="H63" s="14">
        <f>D63*F63</f>
        <v>0</v>
      </c>
      <c r="I63" s="14"/>
      <c r="J63" s="20"/>
    </row>
    <row r="64" spans="1:10" ht="12.75" thickBot="1">
      <c r="A64" s="8"/>
      <c r="E64" s="8"/>
      <c r="I64" s="14"/>
      <c r="J64" s="14"/>
    </row>
    <row r="65" spans="1:10" ht="12.75" thickBot="1">
      <c r="A65" s="33" t="s">
        <v>46</v>
      </c>
      <c r="B65" s="34"/>
      <c r="C65" s="34"/>
      <c r="D65" s="34"/>
      <c r="E65" s="34"/>
      <c r="F65" s="34"/>
      <c r="G65" s="34"/>
      <c r="H65" s="34"/>
      <c r="I65" s="41"/>
      <c r="J65" s="37">
        <f>J59+J61</f>
        <v>0</v>
      </c>
    </row>
    <row r="66" spans="9:10" ht="12">
      <c r="I66" s="14"/>
      <c r="J66" s="14"/>
    </row>
  </sheetData>
  <sheetProtection/>
  <mergeCells count="2">
    <mergeCell ref="A2:J2"/>
    <mergeCell ref="A3:J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24">
      <selection activeCell="A2" sqref="A2:J2"/>
    </sheetView>
  </sheetViews>
  <sheetFormatPr defaultColWidth="10.75390625" defaultRowHeight="12.75"/>
  <cols>
    <col min="1" max="1" width="22.75390625" style="3" customWidth="1"/>
    <col min="2" max="2" width="5.75390625" style="3" customWidth="1"/>
    <col min="3" max="3" width="10.875" style="3" customWidth="1"/>
    <col min="4" max="4" width="9.625" style="3" customWidth="1"/>
    <col min="5" max="5" width="12.00390625" style="3" customWidth="1"/>
    <col min="6" max="6" width="11.00390625" style="3" customWidth="1"/>
    <col min="7" max="7" width="9.375" style="3" customWidth="1"/>
    <col min="8" max="8" width="11.375" style="3" customWidth="1"/>
    <col min="9" max="9" width="11.75390625" style="3" customWidth="1"/>
    <col min="10" max="10" width="13.00390625" style="3" customWidth="1"/>
    <col min="11" max="11" width="10.75390625" style="3" customWidth="1"/>
    <col min="12" max="12" width="10.75390625" style="4" customWidth="1"/>
    <col min="13" max="16384" width="10.75390625" style="3" customWidth="1"/>
  </cols>
  <sheetData>
    <row r="1" spans="1:10" ht="12">
      <c r="A1" s="5"/>
      <c r="F1" s="7"/>
      <c r="G1" s="5"/>
      <c r="I1" s="7"/>
      <c r="J1" s="26"/>
    </row>
    <row r="2" spans="1:12" s="1" customFormat="1" ht="15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L2" s="2"/>
    </row>
    <row r="3" spans="1:12" s="1" customFormat="1" ht="15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L3" s="2"/>
    </row>
    <row r="4" spans="1:9" ht="12">
      <c r="A4" s="5"/>
      <c r="F4" s="5"/>
      <c r="G4" s="5"/>
      <c r="I4" s="6"/>
    </row>
    <row r="5" ht="12">
      <c r="A5" s="5" t="s">
        <v>1</v>
      </c>
    </row>
    <row r="6" ht="12">
      <c r="A6" s="5" t="s">
        <v>2</v>
      </c>
    </row>
    <row r="7" ht="12">
      <c r="A7" s="5" t="s">
        <v>37</v>
      </c>
    </row>
    <row r="8" spans="1:6" ht="12">
      <c r="A8" s="5" t="s">
        <v>3</v>
      </c>
      <c r="F8" s="7"/>
    </row>
    <row r="9" spans="1:7" ht="12">
      <c r="A9" s="5" t="s">
        <v>4</v>
      </c>
      <c r="G9" s="7"/>
    </row>
    <row r="10" ht="12" customHeight="1" thickBot="1"/>
    <row r="11" spans="1:12" s="9" customFormat="1" ht="12">
      <c r="A11" s="44"/>
      <c r="B11" s="45"/>
      <c r="C11" s="45"/>
      <c r="D11" s="46"/>
      <c r="E11" s="47"/>
      <c r="F11" s="45" t="s">
        <v>49</v>
      </c>
      <c r="G11" s="45" t="s">
        <v>5</v>
      </c>
      <c r="H11" s="45" t="s">
        <v>6</v>
      </c>
      <c r="I11" s="45" t="s">
        <v>7</v>
      </c>
      <c r="J11" s="48" t="s">
        <v>50</v>
      </c>
      <c r="L11" s="27"/>
    </row>
    <row r="12" spans="1:12" s="9" customFormat="1" ht="12.75" thickBot="1">
      <c r="A12" s="49" t="s">
        <v>8</v>
      </c>
      <c r="B12" s="50"/>
      <c r="C12" s="50" t="s">
        <v>47</v>
      </c>
      <c r="D12" s="50" t="s">
        <v>48</v>
      </c>
      <c r="E12" s="50" t="s">
        <v>9</v>
      </c>
      <c r="F12" s="50" t="s">
        <v>11</v>
      </c>
      <c r="G12" s="50" t="s">
        <v>10</v>
      </c>
      <c r="H12" s="50" t="s">
        <v>11</v>
      </c>
      <c r="I12" s="50" t="s">
        <v>12</v>
      </c>
      <c r="J12" s="51" t="s">
        <v>6</v>
      </c>
      <c r="L12" s="27"/>
    </row>
    <row r="13" spans="4:10" ht="12">
      <c r="D13" s="7"/>
      <c r="E13" s="7"/>
      <c r="F13" s="10"/>
      <c r="G13" s="7"/>
      <c r="H13" s="7"/>
      <c r="I13" s="7"/>
      <c r="J13" s="28"/>
    </row>
    <row r="14" spans="1:10" ht="12">
      <c r="A14" s="3" t="s">
        <v>51</v>
      </c>
      <c r="D14" s="7"/>
      <c r="E14" s="7"/>
      <c r="F14" s="10"/>
      <c r="G14" s="7"/>
      <c r="H14" s="7"/>
      <c r="I14" s="7"/>
      <c r="J14" s="28"/>
    </row>
    <row r="15" spans="1:10" ht="12">
      <c r="A15" s="3" t="s">
        <v>38</v>
      </c>
      <c r="C15" s="11">
        <v>0</v>
      </c>
      <c r="D15" s="12">
        <v>0</v>
      </c>
      <c r="E15" s="13">
        <v>0</v>
      </c>
      <c r="F15" s="14">
        <v>0</v>
      </c>
      <c r="G15" s="15">
        <v>0.17</v>
      </c>
      <c r="H15" s="14">
        <f>+C15*D15*E15*F15</f>
        <v>0</v>
      </c>
      <c r="I15" s="14">
        <f>+G15*H15</f>
        <v>0</v>
      </c>
      <c r="J15" s="20">
        <f>SUM(H15:I15)</f>
        <v>0</v>
      </c>
    </row>
    <row r="16" spans="1:10" ht="12">
      <c r="A16" s="3" t="s">
        <v>38</v>
      </c>
      <c r="C16" s="11">
        <v>0</v>
      </c>
      <c r="D16" s="12">
        <v>0</v>
      </c>
      <c r="E16" s="13">
        <v>0</v>
      </c>
      <c r="F16" s="14">
        <v>0</v>
      </c>
      <c r="G16" s="15">
        <v>0.127</v>
      </c>
      <c r="H16" s="14">
        <f>+C16*D16*E16*F16</f>
        <v>0</v>
      </c>
      <c r="I16" s="14">
        <f>SUM(G16*H16)</f>
        <v>0</v>
      </c>
      <c r="J16" s="20">
        <f>SUM(H16:I16)</f>
        <v>0</v>
      </c>
    </row>
    <row r="18" ht="12">
      <c r="A18" s="3" t="s">
        <v>51</v>
      </c>
    </row>
    <row r="19" spans="1:10" ht="12">
      <c r="A19" s="3" t="s">
        <v>38</v>
      </c>
      <c r="C19" s="11">
        <v>0</v>
      </c>
      <c r="D19" s="12">
        <v>0</v>
      </c>
      <c r="E19" s="13">
        <v>0</v>
      </c>
      <c r="F19" s="14">
        <v>0</v>
      </c>
      <c r="G19" s="15">
        <v>0.17</v>
      </c>
      <c r="H19" s="14">
        <f>+C19*D19*E19*F19</f>
        <v>0</v>
      </c>
      <c r="I19" s="14">
        <f>+G19*H19</f>
        <v>0</v>
      </c>
      <c r="J19" s="20">
        <f>SUM(H19:I19)</f>
        <v>0</v>
      </c>
    </row>
    <row r="20" spans="1:10" ht="12">
      <c r="A20" s="3" t="s">
        <v>38</v>
      </c>
      <c r="C20" s="11">
        <v>0</v>
      </c>
      <c r="D20" s="12">
        <v>0</v>
      </c>
      <c r="E20" s="13">
        <v>0</v>
      </c>
      <c r="F20" s="14">
        <v>0</v>
      </c>
      <c r="G20" s="15">
        <v>0.127</v>
      </c>
      <c r="H20" s="14">
        <f>+C20*D20*E20*F20</f>
        <v>0</v>
      </c>
      <c r="I20" s="14">
        <f>SUM(G20*H20)</f>
        <v>0</v>
      </c>
      <c r="J20" s="20">
        <f>SUM(H20:I20)</f>
        <v>0</v>
      </c>
    </row>
    <row r="21" ht="12.75" thickBot="1"/>
    <row r="22" spans="1:10" ht="19.5" customHeight="1" thickBot="1">
      <c r="A22" s="33" t="s">
        <v>22</v>
      </c>
      <c r="B22" s="34"/>
      <c r="C22" s="34"/>
      <c r="D22" s="52"/>
      <c r="E22" s="53"/>
      <c r="F22" s="54"/>
      <c r="G22" s="55"/>
      <c r="H22" s="36"/>
      <c r="I22" s="36"/>
      <c r="J22" s="37"/>
    </row>
    <row r="23" spans="1:10" ht="12.75" customHeight="1">
      <c r="A23" s="5"/>
      <c r="D23" s="12"/>
      <c r="E23" s="13"/>
      <c r="F23" s="16"/>
      <c r="G23" s="15"/>
      <c r="H23" s="14"/>
      <c r="I23" s="14"/>
      <c r="J23" s="20"/>
    </row>
    <row r="24" spans="1:10" ht="12">
      <c r="A24" s="3" t="s">
        <v>51</v>
      </c>
      <c r="D24" s="12"/>
      <c r="E24" s="13"/>
      <c r="F24" s="16"/>
      <c r="G24" s="15"/>
      <c r="H24" s="14"/>
      <c r="I24" s="14"/>
      <c r="J24" s="20"/>
    </row>
    <row r="25" spans="1:10" ht="12">
      <c r="A25" s="3" t="s">
        <v>38</v>
      </c>
      <c r="C25" s="11">
        <v>0</v>
      </c>
      <c r="D25" s="12">
        <v>0</v>
      </c>
      <c r="E25" s="13">
        <v>0</v>
      </c>
      <c r="F25" s="14">
        <v>0</v>
      </c>
      <c r="G25" s="15">
        <v>0.013</v>
      </c>
      <c r="H25" s="14">
        <f>+C25*D25*E25*F25</f>
        <v>0</v>
      </c>
      <c r="I25" s="14">
        <f>+G25*H25</f>
        <v>0</v>
      </c>
      <c r="J25" s="20">
        <f>SUM(H25:I25)</f>
        <v>0</v>
      </c>
    </row>
    <row r="26" spans="1:10" ht="12">
      <c r="A26" s="3" t="s">
        <v>38</v>
      </c>
      <c r="C26" s="11">
        <v>0</v>
      </c>
      <c r="D26" s="12">
        <v>0</v>
      </c>
      <c r="E26" s="13">
        <v>0.5</v>
      </c>
      <c r="F26" s="14">
        <v>0</v>
      </c>
      <c r="G26" s="15">
        <v>0.03</v>
      </c>
      <c r="H26" s="14">
        <f>+C26*D26*E26*F26</f>
        <v>0</v>
      </c>
      <c r="I26" s="14">
        <f>+G26*H26</f>
        <v>0</v>
      </c>
      <c r="J26" s="20">
        <f>SUM(H26:I26)</f>
        <v>0</v>
      </c>
    </row>
    <row r="27" spans="3:10" ht="12.75" thickBot="1">
      <c r="C27" s="11"/>
      <c r="D27" s="17"/>
      <c r="E27" s="13"/>
      <c r="F27" s="14"/>
      <c r="G27" s="15"/>
      <c r="H27" s="14"/>
      <c r="I27" s="14"/>
      <c r="J27" s="20"/>
    </row>
    <row r="28" spans="6:10" ht="12">
      <c r="F28" s="7"/>
      <c r="H28" s="57"/>
      <c r="I28" s="58" t="s">
        <v>13</v>
      </c>
      <c r="J28" s="59">
        <f>SUM(H15:H26)</f>
        <v>0</v>
      </c>
    </row>
    <row r="29" spans="6:10" ht="12">
      <c r="F29" s="7"/>
      <c r="H29" s="60"/>
      <c r="I29" s="32" t="s">
        <v>14</v>
      </c>
      <c r="J29" s="61">
        <f>SUM(I15:I26)</f>
        <v>0</v>
      </c>
    </row>
    <row r="30" spans="6:10" ht="12.75" thickBot="1">
      <c r="F30" s="7"/>
      <c r="H30" s="62"/>
      <c r="I30" s="63" t="s">
        <v>15</v>
      </c>
      <c r="J30" s="64">
        <f>J28+J29</f>
        <v>0</v>
      </c>
    </row>
    <row r="31" spans="6:10" ht="12.75" thickBot="1">
      <c r="F31" s="5"/>
      <c r="I31" s="14"/>
      <c r="J31" s="20"/>
    </row>
    <row r="32" spans="1:10" ht="12.75" thickBot="1">
      <c r="A32" s="33" t="s">
        <v>52</v>
      </c>
      <c r="B32" s="38"/>
      <c r="C32" s="38"/>
      <c r="D32" s="39"/>
      <c r="E32" s="40" t="s">
        <v>16</v>
      </c>
      <c r="F32" s="38"/>
      <c r="G32" s="41" t="s">
        <v>17</v>
      </c>
      <c r="H32" s="42" t="s">
        <v>18</v>
      </c>
      <c r="I32" s="41" t="s">
        <v>19</v>
      </c>
      <c r="J32" s="43"/>
    </row>
    <row r="33" spans="1:10" ht="12">
      <c r="A33" s="3" t="s">
        <v>36</v>
      </c>
      <c r="D33" s="18"/>
      <c r="E33" s="19"/>
      <c r="G33" s="14">
        <v>0</v>
      </c>
      <c r="H33" s="7">
        <v>0</v>
      </c>
      <c r="I33" s="14">
        <v>0</v>
      </c>
      <c r="J33" s="20">
        <f>G33*H33*I33</f>
        <v>0</v>
      </c>
    </row>
    <row r="34" spans="1:10" ht="12">
      <c r="A34" s="3" t="s">
        <v>34</v>
      </c>
      <c r="D34" s="18"/>
      <c r="E34" s="19"/>
      <c r="G34" s="14">
        <v>0</v>
      </c>
      <c r="H34" s="7">
        <v>0</v>
      </c>
      <c r="I34" s="14">
        <v>0</v>
      </c>
      <c r="J34" s="20">
        <f>G34*H34*I34</f>
        <v>0</v>
      </c>
    </row>
    <row r="35" spans="1:10" ht="12">
      <c r="A35" s="3" t="s">
        <v>35</v>
      </c>
      <c r="D35" s="18"/>
      <c r="E35" s="19"/>
      <c r="G35" s="14">
        <v>0</v>
      </c>
      <c r="H35" s="7">
        <v>0</v>
      </c>
      <c r="I35" s="14">
        <v>0</v>
      </c>
      <c r="J35" s="20">
        <f>G35*H35*I35</f>
        <v>0</v>
      </c>
    </row>
    <row r="36" ht="12.75" thickBot="1"/>
    <row r="37" spans="1:10" ht="12.75" thickBot="1">
      <c r="A37" s="33" t="s">
        <v>20</v>
      </c>
      <c r="B37" s="34"/>
      <c r="C37" s="34"/>
      <c r="D37" s="34"/>
      <c r="E37" s="34"/>
      <c r="F37" s="38"/>
      <c r="G37" s="34"/>
      <c r="H37" s="34"/>
      <c r="I37" s="36"/>
      <c r="J37" s="37">
        <f>SUM(I38)</f>
        <v>0</v>
      </c>
    </row>
    <row r="38" spans="1:10" ht="12">
      <c r="A38" s="14"/>
      <c r="B38" s="3" t="s">
        <v>24</v>
      </c>
      <c r="E38" s="14"/>
      <c r="F38" s="20"/>
      <c r="G38" s="14"/>
      <c r="I38" s="14">
        <v>0</v>
      </c>
      <c r="J38" s="20"/>
    </row>
    <row r="39" spans="1:10" ht="12.75" thickBot="1">
      <c r="A39" s="14"/>
      <c r="E39" s="14"/>
      <c r="F39" s="20"/>
      <c r="G39" s="14"/>
      <c r="I39" s="14"/>
      <c r="J39" s="20"/>
    </row>
    <row r="40" spans="1:10" ht="12.75" thickBot="1">
      <c r="A40" s="33" t="s">
        <v>21</v>
      </c>
      <c r="B40" s="34"/>
      <c r="C40" s="34"/>
      <c r="D40" s="35"/>
      <c r="E40" s="35"/>
      <c r="F40" s="35"/>
      <c r="G40" s="35"/>
      <c r="H40" s="34"/>
      <c r="I40" s="36"/>
      <c r="J40" s="37">
        <f>SUM(I41:I43)</f>
        <v>0</v>
      </c>
    </row>
    <row r="41" spans="1:10" ht="12">
      <c r="A41" s="5"/>
      <c r="B41" s="3" t="s">
        <v>26</v>
      </c>
      <c r="D41" s="7"/>
      <c r="E41" s="7"/>
      <c r="F41" s="7"/>
      <c r="G41" s="7"/>
      <c r="I41" s="14">
        <v>0</v>
      </c>
      <c r="J41" s="20"/>
    </row>
    <row r="42" spans="1:10" ht="12">
      <c r="A42" s="5"/>
      <c r="D42" s="7"/>
      <c r="E42" s="7"/>
      <c r="F42" s="7"/>
      <c r="G42" s="7"/>
      <c r="I42" s="14"/>
      <c r="J42" s="20"/>
    </row>
    <row r="43" spans="1:10" ht="12">
      <c r="A43" s="5"/>
      <c r="B43" s="3" t="s">
        <v>39</v>
      </c>
      <c r="D43" s="7"/>
      <c r="E43" s="7"/>
      <c r="F43" s="7"/>
      <c r="G43" s="7"/>
      <c r="I43" s="14">
        <v>0</v>
      </c>
      <c r="J43" s="20"/>
    </row>
    <row r="44" spans="1:10" ht="12.75" thickBot="1">
      <c r="A44" s="5"/>
      <c r="D44" s="7"/>
      <c r="E44" s="7"/>
      <c r="F44" s="7"/>
      <c r="G44" s="7"/>
      <c r="I44" s="14"/>
      <c r="J44" s="20"/>
    </row>
    <row r="45" spans="1:10" ht="12.75" thickBot="1">
      <c r="A45" s="33" t="s">
        <v>32</v>
      </c>
      <c r="B45" s="34"/>
      <c r="C45" s="34"/>
      <c r="D45" s="35"/>
      <c r="E45" s="34"/>
      <c r="F45" s="34"/>
      <c r="G45" s="34"/>
      <c r="H45" s="34"/>
      <c r="I45" s="36"/>
      <c r="J45" s="37">
        <f>SUM(I46)</f>
        <v>0</v>
      </c>
    </row>
    <row r="46" spans="1:10" ht="12">
      <c r="A46" s="5"/>
      <c r="D46" s="7"/>
      <c r="I46" s="14">
        <v>0</v>
      </c>
      <c r="J46" s="20"/>
    </row>
    <row r="47" spans="3:10" ht="12.75" thickBot="1">
      <c r="C47" s="14"/>
      <c r="D47" s="18"/>
      <c r="E47" s="14"/>
      <c r="F47" s="14"/>
      <c r="G47" s="7"/>
      <c r="H47" s="21"/>
      <c r="J47" s="14"/>
    </row>
    <row r="48" spans="1:10" ht="12.75" thickBot="1">
      <c r="A48" s="33" t="s">
        <v>33</v>
      </c>
      <c r="B48" s="34"/>
      <c r="C48" s="34"/>
      <c r="D48" s="34"/>
      <c r="E48" s="34"/>
      <c r="F48" s="34"/>
      <c r="G48" s="34"/>
      <c r="H48" s="34"/>
      <c r="I48" s="36"/>
      <c r="J48" s="37">
        <f>SUM(I49:I54)</f>
        <v>0</v>
      </c>
    </row>
    <row r="49" spans="1:10" ht="12">
      <c r="A49" s="14">
        <v>1</v>
      </c>
      <c r="B49" s="3" t="s">
        <v>23</v>
      </c>
      <c r="D49" s="7"/>
      <c r="I49" s="14">
        <v>0</v>
      </c>
      <c r="J49" s="20"/>
    </row>
    <row r="50" spans="1:10" ht="12">
      <c r="A50" s="14">
        <v>2</v>
      </c>
      <c r="B50" s="3" t="s">
        <v>27</v>
      </c>
      <c r="F50" s="14"/>
      <c r="I50" s="14">
        <v>0</v>
      </c>
      <c r="J50" s="20"/>
    </row>
    <row r="51" spans="1:10" ht="12">
      <c r="A51" s="14">
        <v>3</v>
      </c>
      <c r="B51" s="3" t="s">
        <v>28</v>
      </c>
      <c r="F51" s="14"/>
      <c r="I51" s="14">
        <v>0</v>
      </c>
      <c r="J51" s="20"/>
    </row>
    <row r="52" spans="1:10" ht="12">
      <c r="A52" s="14">
        <v>4</v>
      </c>
      <c r="B52" s="3" t="s">
        <v>29</v>
      </c>
      <c r="F52" s="14"/>
      <c r="I52" s="14">
        <v>0</v>
      </c>
      <c r="J52" s="20"/>
    </row>
    <row r="53" spans="1:10" ht="12">
      <c r="A53" s="14">
        <v>5</v>
      </c>
      <c r="B53" s="3" t="s">
        <v>30</v>
      </c>
      <c r="D53" s="7"/>
      <c r="I53" s="14">
        <v>0</v>
      </c>
      <c r="J53" s="20"/>
    </row>
    <row r="54" spans="1:10" ht="12">
      <c r="A54" s="14">
        <v>6</v>
      </c>
      <c r="B54" s="3" t="s">
        <v>31</v>
      </c>
      <c r="D54" s="7"/>
      <c r="I54" s="14">
        <f>SUM(H55:H57)</f>
        <v>0</v>
      </c>
      <c r="J54" s="20"/>
    </row>
    <row r="55" spans="1:10" ht="12">
      <c r="A55" s="14"/>
      <c r="B55" s="22"/>
      <c r="D55" s="7"/>
      <c r="H55" s="14">
        <v>0</v>
      </c>
      <c r="J55" s="20"/>
    </row>
    <row r="56" spans="1:10" ht="12">
      <c r="A56" s="14"/>
      <c r="B56" s="22"/>
      <c r="D56" s="7"/>
      <c r="H56" s="14">
        <v>0</v>
      </c>
      <c r="J56" s="20"/>
    </row>
    <row r="57" spans="1:10" ht="12">
      <c r="A57" s="14"/>
      <c r="B57" s="22"/>
      <c r="D57" s="7"/>
      <c r="H57" s="14">
        <v>0</v>
      </c>
      <c r="J57" s="20"/>
    </row>
    <row r="58" spans="1:10" ht="12.75" thickBot="1">
      <c r="A58" s="5"/>
      <c r="I58" s="14"/>
      <c r="J58" s="20"/>
    </row>
    <row r="59" spans="1:10" ht="12.75" thickBot="1">
      <c r="A59" s="33" t="s">
        <v>44</v>
      </c>
      <c r="B59" s="34"/>
      <c r="C59" s="34"/>
      <c r="D59" s="34"/>
      <c r="E59" s="34"/>
      <c r="F59" s="34"/>
      <c r="G59" s="38"/>
      <c r="H59" s="34"/>
      <c r="I59" s="36"/>
      <c r="J59" s="37">
        <f>SUM(J30+J40+J45+J48)</f>
        <v>0</v>
      </c>
    </row>
    <row r="60" spans="9:10" ht="12.75" thickBot="1">
      <c r="I60" s="14"/>
      <c r="J60" s="14"/>
    </row>
    <row r="61" spans="1:10" ht="12.75" thickBot="1">
      <c r="A61" s="33" t="s">
        <v>45</v>
      </c>
      <c r="B61" s="34"/>
      <c r="C61" s="34"/>
      <c r="D61" s="34"/>
      <c r="E61" s="34"/>
      <c r="F61" s="34"/>
      <c r="G61" s="34"/>
      <c r="H61" s="34"/>
      <c r="I61" s="36"/>
      <c r="J61" s="56">
        <f>SUM(H62:H63)</f>
        <v>0</v>
      </c>
    </row>
    <row r="62" spans="1:10" ht="12">
      <c r="A62" s="5"/>
      <c r="B62" s="3" t="s">
        <v>40</v>
      </c>
      <c r="C62" s="23" t="s">
        <v>42</v>
      </c>
      <c r="D62" s="29">
        <v>0</v>
      </c>
      <c r="E62" s="24" t="s">
        <v>41</v>
      </c>
      <c r="F62" s="30">
        <f>SUM(J30+J37+J40+J45+J48)</f>
        <v>0</v>
      </c>
      <c r="H62" s="14">
        <f>D62*F62</f>
        <v>0</v>
      </c>
      <c r="I62" s="14"/>
      <c r="J62" s="20"/>
    </row>
    <row r="63" spans="2:10" ht="12">
      <c r="B63" s="3" t="s">
        <v>40</v>
      </c>
      <c r="C63" s="25" t="s">
        <v>43</v>
      </c>
      <c r="D63" s="31">
        <v>0</v>
      </c>
      <c r="E63" s="11" t="s">
        <v>41</v>
      </c>
      <c r="F63" s="30">
        <v>0</v>
      </c>
      <c r="H63" s="14">
        <f>D63*F63</f>
        <v>0</v>
      </c>
      <c r="I63" s="14"/>
      <c r="J63" s="20"/>
    </row>
    <row r="64" spans="1:10" ht="12.75" thickBot="1">
      <c r="A64" s="8"/>
      <c r="E64" s="8"/>
      <c r="I64" s="14"/>
      <c r="J64" s="14"/>
    </row>
    <row r="65" spans="1:10" ht="12.75" thickBot="1">
      <c r="A65" s="33" t="s">
        <v>46</v>
      </c>
      <c r="B65" s="34"/>
      <c r="C65" s="34"/>
      <c r="D65" s="34"/>
      <c r="E65" s="34"/>
      <c r="F65" s="34"/>
      <c r="G65" s="34"/>
      <c r="H65" s="34"/>
      <c r="I65" s="41"/>
      <c r="J65" s="37">
        <f>J59+J61</f>
        <v>0</v>
      </c>
    </row>
    <row r="66" spans="9:10" ht="12">
      <c r="I66" s="14"/>
      <c r="J66" s="14"/>
    </row>
  </sheetData>
  <sheetProtection/>
  <mergeCells count="2">
    <mergeCell ref="A2:J2"/>
    <mergeCell ref="A3:J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6">
      <selection activeCell="A1" sqref="A1:IV65536"/>
    </sheetView>
  </sheetViews>
  <sheetFormatPr defaultColWidth="10.75390625" defaultRowHeight="12.75"/>
  <cols>
    <col min="1" max="1" width="22.75390625" style="3" customWidth="1"/>
    <col min="2" max="2" width="5.75390625" style="3" customWidth="1"/>
    <col min="3" max="3" width="10.875" style="3" customWidth="1"/>
    <col min="4" max="4" width="9.625" style="3" customWidth="1"/>
    <col min="5" max="5" width="12.00390625" style="3" customWidth="1"/>
    <col min="6" max="6" width="11.00390625" style="3" customWidth="1"/>
    <col min="7" max="7" width="9.375" style="3" customWidth="1"/>
    <col min="8" max="8" width="11.375" style="3" customWidth="1"/>
    <col min="9" max="9" width="11.75390625" style="3" customWidth="1"/>
    <col min="10" max="10" width="13.00390625" style="3" customWidth="1"/>
    <col min="11" max="11" width="10.75390625" style="3" customWidth="1"/>
    <col min="12" max="12" width="10.75390625" style="4" customWidth="1"/>
    <col min="13" max="16384" width="10.75390625" style="3" customWidth="1"/>
  </cols>
  <sheetData>
    <row r="1" spans="1:10" ht="12">
      <c r="A1" s="5"/>
      <c r="F1" s="7"/>
      <c r="G1" s="5"/>
      <c r="I1" s="7"/>
      <c r="J1" s="26"/>
    </row>
    <row r="2" spans="1:12" s="1" customFormat="1" ht="15">
      <c r="A2" s="68" t="s">
        <v>56</v>
      </c>
      <c r="B2" s="68"/>
      <c r="C2" s="68"/>
      <c r="D2" s="68"/>
      <c r="E2" s="68"/>
      <c r="F2" s="68"/>
      <c r="G2" s="68"/>
      <c r="H2" s="68"/>
      <c r="I2" s="68"/>
      <c r="J2" s="68"/>
      <c r="L2" s="2"/>
    </row>
    <row r="3" spans="1:12" s="1" customFormat="1" ht="15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L3" s="2"/>
    </row>
    <row r="4" spans="1:9" ht="12">
      <c r="A4" s="5"/>
      <c r="F4" s="5"/>
      <c r="G4" s="5"/>
      <c r="I4" s="6"/>
    </row>
    <row r="5" ht="12">
      <c r="A5" s="5" t="s">
        <v>1</v>
      </c>
    </row>
    <row r="6" ht="12">
      <c r="A6" s="5" t="s">
        <v>2</v>
      </c>
    </row>
    <row r="7" ht="12">
      <c r="A7" s="5" t="s">
        <v>37</v>
      </c>
    </row>
    <row r="8" spans="1:6" ht="12">
      <c r="A8" s="5" t="s">
        <v>3</v>
      </c>
      <c r="F8" s="7"/>
    </row>
    <row r="9" spans="1:7" ht="12">
      <c r="A9" s="5" t="s">
        <v>4</v>
      </c>
      <c r="G9" s="7"/>
    </row>
    <row r="10" ht="12" customHeight="1" thickBot="1"/>
    <row r="11" spans="1:12" s="9" customFormat="1" ht="12">
      <c r="A11" s="44"/>
      <c r="B11" s="45"/>
      <c r="C11" s="45"/>
      <c r="D11" s="46"/>
      <c r="E11" s="47"/>
      <c r="F11" s="45" t="s">
        <v>49</v>
      </c>
      <c r="G11" s="45" t="s">
        <v>5</v>
      </c>
      <c r="H11" s="45" t="s">
        <v>6</v>
      </c>
      <c r="I11" s="45" t="s">
        <v>7</v>
      </c>
      <c r="J11" s="48" t="s">
        <v>50</v>
      </c>
      <c r="L11" s="27"/>
    </row>
    <row r="12" spans="1:12" s="9" customFormat="1" ht="12.75" thickBot="1">
      <c r="A12" s="49" t="s">
        <v>8</v>
      </c>
      <c r="B12" s="50"/>
      <c r="C12" s="50" t="s">
        <v>47</v>
      </c>
      <c r="D12" s="50" t="s">
        <v>48</v>
      </c>
      <c r="E12" s="50" t="s">
        <v>9</v>
      </c>
      <c r="F12" s="50" t="s">
        <v>11</v>
      </c>
      <c r="G12" s="50" t="s">
        <v>10</v>
      </c>
      <c r="H12" s="50" t="s">
        <v>11</v>
      </c>
      <c r="I12" s="50" t="s">
        <v>12</v>
      </c>
      <c r="J12" s="51" t="s">
        <v>6</v>
      </c>
      <c r="L12" s="27"/>
    </row>
    <row r="13" spans="4:10" ht="12">
      <c r="D13" s="7"/>
      <c r="E13" s="7"/>
      <c r="F13" s="10"/>
      <c r="G13" s="7"/>
      <c r="H13" s="7"/>
      <c r="I13" s="7"/>
      <c r="J13" s="28"/>
    </row>
    <row r="14" spans="1:10" ht="12">
      <c r="A14" s="3" t="s">
        <v>51</v>
      </c>
      <c r="D14" s="7"/>
      <c r="E14" s="7"/>
      <c r="F14" s="10"/>
      <c r="G14" s="7"/>
      <c r="H14" s="7"/>
      <c r="I14" s="7"/>
      <c r="J14" s="28"/>
    </row>
    <row r="15" spans="1:10" ht="12">
      <c r="A15" s="3" t="s">
        <v>38</v>
      </c>
      <c r="C15" s="11">
        <v>0</v>
      </c>
      <c r="D15" s="12">
        <v>0</v>
      </c>
      <c r="E15" s="13">
        <v>0</v>
      </c>
      <c r="F15" s="14">
        <v>0</v>
      </c>
      <c r="G15" s="15">
        <v>0.17</v>
      </c>
      <c r="H15" s="14">
        <f>+C15*D15*E15*F15</f>
        <v>0</v>
      </c>
      <c r="I15" s="14">
        <f>+G15*H15</f>
        <v>0</v>
      </c>
      <c r="J15" s="20">
        <f>SUM(H15:I15)</f>
        <v>0</v>
      </c>
    </row>
    <row r="16" spans="1:10" ht="12">
      <c r="A16" s="3" t="s">
        <v>38</v>
      </c>
      <c r="C16" s="11">
        <v>0</v>
      </c>
      <c r="D16" s="12">
        <v>0</v>
      </c>
      <c r="E16" s="13">
        <v>0</v>
      </c>
      <c r="F16" s="14">
        <v>0</v>
      </c>
      <c r="G16" s="15">
        <v>0.127</v>
      </c>
      <c r="H16" s="14">
        <f>+C16*D16*E16*F16</f>
        <v>0</v>
      </c>
      <c r="I16" s="14">
        <f>SUM(G16*H16)</f>
        <v>0</v>
      </c>
      <c r="J16" s="20">
        <f>SUM(H16:I16)</f>
        <v>0</v>
      </c>
    </row>
    <row r="18" ht="12">
      <c r="A18" s="3" t="s">
        <v>51</v>
      </c>
    </row>
    <row r="19" spans="1:10" ht="12">
      <c r="A19" s="3" t="s">
        <v>38</v>
      </c>
      <c r="C19" s="11">
        <v>0</v>
      </c>
      <c r="D19" s="12">
        <v>0</v>
      </c>
      <c r="E19" s="13">
        <v>0</v>
      </c>
      <c r="F19" s="14">
        <v>0</v>
      </c>
      <c r="G19" s="15">
        <v>0.17</v>
      </c>
      <c r="H19" s="14">
        <f>+C19*D19*E19*F19</f>
        <v>0</v>
      </c>
      <c r="I19" s="14">
        <f>+G19*H19</f>
        <v>0</v>
      </c>
      <c r="J19" s="20">
        <f>SUM(H19:I19)</f>
        <v>0</v>
      </c>
    </row>
    <row r="20" spans="1:10" ht="12">
      <c r="A20" s="3" t="s">
        <v>38</v>
      </c>
      <c r="C20" s="11">
        <v>0</v>
      </c>
      <c r="D20" s="12">
        <v>0</v>
      </c>
      <c r="E20" s="13">
        <v>0</v>
      </c>
      <c r="F20" s="14">
        <v>0</v>
      </c>
      <c r="G20" s="15">
        <v>0.127</v>
      </c>
      <c r="H20" s="14">
        <f>+C20*D20*E20*F20</f>
        <v>0</v>
      </c>
      <c r="I20" s="14">
        <f>SUM(G20*H20)</f>
        <v>0</v>
      </c>
      <c r="J20" s="20">
        <f>SUM(H20:I20)</f>
        <v>0</v>
      </c>
    </row>
    <row r="21" ht="12.75" thickBot="1"/>
    <row r="22" spans="1:10" ht="19.5" customHeight="1" thickBot="1">
      <c r="A22" s="33" t="s">
        <v>22</v>
      </c>
      <c r="B22" s="34"/>
      <c r="C22" s="34"/>
      <c r="D22" s="52"/>
      <c r="E22" s="53"/>
      <c r="F22" s="54"/>
      <c r="G22" s="55"/>
      <c r="H22" s="36"/>
      <c r="I22" s="36"/>
      <c r="J22" s="37"/>
    </row>
    <row r="23" spans="1:10" ht="12.75" customHeight="1">
      <c r="A23" s="5"/>
      <c r="D23" s="12"/>
      <c r="E23" s="13"/>
      <c r="F23" s="16"/>
      <c r="G23" s="15"/>
      <c r="H23" s="14"/>
      <c r="I23" s="14"/>
      <c r="J23" s="20"/>
    </row>
    <row r="24" spans="1:10" ht="12">
      <c r="A24" s="3" t="s">
        <v>51</v>
      </c>
      <c r="D24" s="12"/>
      <c r="E24" s="13"/>
      <c r="F24" s="16"/>
      <c r="G24" s="15"/>
      <c r="H24" s="14"/>
      <c r="I24" s="14"/>
      <c r="J24" s="20"/>
    </row>
    <row r="25" spans="1:10" ht="12">
      <c r="A25" s="3" t="s">
        <v>38</v>
      </c>
      <c r="C25" s="11">
        <v>0</v>
      </c>
      <c r="D25" s="12">
        <v>0</v>
      </c>
      <c r="E25" s="13">
        <v>0</v>
      </c>
      <c r="F25" s="14">
        <v>0</v>
      </c>
      <c r="G25" s="15">
        <v>0.013</v>
      </c>
      <c r="H25" s="14">
        <f>+C25*D25*E25*F25</f>
        <v>0</v>
      </c>
      <c r="I25" s="14">
        <f>+G25*H25</f>
        <v>0</v>
      </c>
      <c r="J25" s="20">
        <f>SUM(H25:I25)</f>
        <v>0</v>
      </c>
    </row>
    <row r="26" spans="1:10" ht="12">
      <c r="A26" s="3" t="s">
        <v>38</v>
      </c>
      <c r="C26" s="11">
        <v>0</v>
      </c>
      <c r="D26" s="12">
        <v>0</v>
      </c>
      <c r="E26" s="13">
        <v>0.5</v>
      </c>
      <c r="F26" s="14">
        <v>0</v>
      </c>
      <c r="G26" s="15">
        <v>0.03</v>
      </c>
      <c r="H26" s="14">
        <f>+C26*D26*E26*F26</f>
        <v>0</v>
      </c>
      <c r="I26" s="14">
        <f>+G26*H26</f>
        <v>0</v>
      </c>
      <c r="J26" s="20">
        <f>SUM(H26:I26)</f>
        <v>0</v>
      </c>
    </row>
    <row r="27" spans="3:10" ht="12.75" thickBot="1">
      <c r="C27" s="11"/>
      <c r="D27" s="17"/>
      <c r="E27" s="13"/>
      <c r="F27" s="14"/>
      <c r="G27" s="15"/>
      <c r="H27" s="14"/>
      <c r="I27" s="14"/>
      <c r="J27" s="20"/>
    </row>
    <row r="28" spans="6:10" ht="12">
      <c r="F28" s="7"/>
      <c r="H28" s="57"/>
      <c r="I28" s="58" t="s">
        <v>13</v>
      </c>
      <c r="J28" s="59">
        <f>SUM(H15:H26)</f>
        <v>0</v>
      </c>
    </row>
    <row r="29" spans="6:10" ht="12">
      <c r="F29" s="7"/>
      <c r="H29" s="60"/>
      <c r="I29" s="32" t="s">
        <v>14</v>
      </c>
      <c r="J29" s="61">
        <f>SUM(I15:I26)</f>
        <v>0</v>
      </c>
    </row>
    <row r="30" spans="6:10" ht="12.75" thickBot="1">
      <c r="F30" s="7"/>
      <c r="H30" s="62"/>
      <c r="I30" s="63" t="s">
        <v>15</v>
      </c>
      <c r="J30" s="64">
        <f>J28+J29</f>
        <v>0</v>
      </c>
    </row>
    <row r="31" spans="6:10" ht="12.75" thickBot="1">
      <c r="F31" s="5"/>
      <c r="I31" s="14"/>
      <c r="J31" s="20"/>
    </row>
    <row r="32" spans="1:10" ht="12.75" thickBot="1">
      <c r="A32" s="33" t="s">
        <v>52</v>
      </c>
      <c r="B32" s="38"/>
      <c r="C32" s="38"/>
      <c r="D32" s="39"/>
      <c r="E32" s="40" t="s">
        <v>16</v>
      </c>
      <c r="F32" s="38"/>
      <c r="G32" s="41" t="s">
        <v>17</v>
      </c>
      <c r="H32" s="42" t="s">
        <v>18</v>
      </c>
      <c r="I32" s="41" t="s">
        <v>19</v>
      </c>
      <c r="J32" s="43"/>
    </row>
    <row r="33" spans="1:10" ht="12">
      <c r="A33" s="3" t="s">
        <v>36</v>
      </c>
      <c r="D33" s="18"/>
      <c r="E33" s="19"/>
      <c r="G33" s="14">
        <v>0</v>
      </c>
      <c r="H33" s="7">
        <v>0</v>
      </c>
      <c r="I33" s="14">
        <v>0</v>
      </c>
      <c r="J33" s="20">
        <f>G33*H33*I33</f>
        <v>0</v>
      </c>
    </row>
    <row r="34" spans="1:10" ht="12">
      <c r="A34" s="3" t="s">
        <v>34</v>
      </c>
      <c r="D34" s="18"/>
      <c r="E34" s="19"/>
      <c r="G34" s="14">
        <v>0</v>
      </c>
      <c r="H34" s="7">
        <v>0</v>
      </c>
      <c r="I34" s="14">
        <v>0</v>
      </c>
      <c r="J34" s="20">
        <f>G34*H34*I34</f>
        <v>0</v>
      </c>
    </row>
    <row r="35" spans="1:10" ht="12">
      <c r="A35" s="3" t="s">
        <v>35</v>
      </c>
      <c r="D35" s="18"/>
      <c r="E35" s="19"/>
      <c r="G35" s="14">
        <v>0</v>
      </c>
      <c r="H35" s="7">
        <v>0</v>
      </c>
      <c r="I35" s="14">
        <v>0</v>
      </c>
      <c r="J35" s="20">
        <f>G35*H35*I35</f>
        <v>0</v>
      </c>
    </row>
    <row r="36" ht="12.75" thickBot="1"/>
    <row r="37" spans="1:10" ht="12.75" thickBot="1">
      <c r="A37" s="33" t="s">
        <v>20</v>
      </c>
      <c r="B37" s="34"/>
      <c r="C37" s="34"/>
      <c r="D37" s="34"/>
      <c r="E37" s="34"/>
      <c r="F37" s="38"/>
      <c r="G37" s="34"/>
      <c r="H37" s="34"/>
      <c r="I37" s="36"/>
      <c r="J37" s="37">
        <f>SUM(I38)</f>
        <v>0</v>
      </c>
    </row>
    <row r="38" spans="1:10" ht="12">
      <c r="A38" s="14"/>
      <c r="B38" s="3" t="s">
        <v>24</v>
      </c>
      <c r="E38" s="14"/>
      <c r="F38" s="20"/>
      <c r="G38" s="14"/>
      <c r="I38" s="14">
        <v>0</v>
      </c>
      <c r="J38" s="20"/>
    </row>
    <row r="39" spans="1:10" ht="12.75" thickBot="1">
      <c r="A39" s="14"/>
      <c r="E39" s="14"/>
      <c r="F39" s="20"/>
      <c r="G39" s="14"/>
      <c r="I39" s="14"/>
      <c r="J39" s="20"/>
    </row>
    <row r="40" spans="1:10" ht="12.75" thickBot="1">
      <c r="A40" s="33" t="s">
        <v>21</v>
      </c>
      <c r="B40" s="34"/>
      <c r="C40" s="34"/>
      <c r="D40" s="35"/>
      <c r="E40" s="35"/>
      <c r="F40" s="35"/>
      <c r="G40" s="35"/>
      <c r="H40" s="34"/>
      <c r="I40" s="36"/>
      <c r="J40" s="37">
        <f>SUM(I41:I43)</f>
        <v>0</v>
      </c>
    </row>
    <row r="41" spans="1:10" ht="12">
      <c r="A41" s="5"/>
      <c r="B41" s="3" t="s">
        <v>26</v>
      </c>
      <c r="D41" s="7"/>
      <c r="E41" s="7"/>
      <c r="F41" s="7"/>
      <c r="G41" s="7"/>
      <c r="I41" s="14">
        <v>0</v>
      </c>
      <c r="J41" s="20"/>
    </row>
    <row r="42" spans="1:10" ht="12">
      <c r="A42" s="5"/>
      <c r="D42" s="7"/>
      <c r="E42" s="7"/>
      <c r="F42" s="7"/>
      <c r="G42" s="7"/>
      <c r="I42" s="14"/>
      <c r="J42" s="20"/>
    </row>
    <row r="43" spans="1:10" ht="12">
      <c r="A43" s="5"/>
      <c r="B43" s="3" t="s">
        <v>39</v>
      </c>
      <c r="D43" s="7"/>
      <c r="E43" s="7"/>
      <c r="F43" s="7"/>
      <c r="G43" s="7"/>
      <c r="I43" s="14">
        <v>0</v>
      </c>
      <c r="J43" s="20"/>
    </row>
    <row r="44" spans="1:10" ht="12.75" thickBot="1">
      <c r="A44" s="5"/>
      <c r="D44" s="7"/>
      <c r="E44" s="7"/>
      <c r="F44" s="7"/>
      <c r="G44" s="7"/>
      <c r="I44" s="14"/>
      <c r="J44" s="20"/>
    </row>
    <row r="45" spans="1:10" ht="12.75" thickBot="1">
      <c r="A45" s="33" t="s">
        <v>32</v>
      </c>
      <c r="B45" s="34"/>
      <c r="C45" s="34"/>
      <c r="D45" s="35"/>
      <c r="E45" s="34"/>
      <c r="F45" s="34"/>
      <c r="G45" s="34"/>
      <c r="H45" s="34"/>
      <c r="I45" s="36"/>
      <c r="J45" s="37">
        <f>SUM(I46)</f>
        <v>0</v>
      </c>
    </row>
    <row r="46" spans="1:10" ht="12">
      <c r="A46" s="5"/>
      <c r="D46" s="7"/>
      <c r="I46" s="14">
        <v>0</v>
      </c>
      <c r="J46" s="20"/>
    </row>
    <row r="47" spans="3:10" ht="12.75" thickBot="1">
      <c r="C47" s="14"/>
      <c r="D47" s="18"/>
      <c r="E47" s="14"/>
      <c r="F47" s="14"/>
      <c r="G47" s="7"/>
      <c r="H47" s="21"/>
      <c r="J47" s="14"/>
    </row>
    <row r="48" spans="1:10" ht="12.75" thickBot="1">
      <c r="A48" s="33" t="s">
        <v>33</v>
      </c>
      <c r="B48" s="34"/>
      <c r="C48" s="34"/>
      <c r="D48" s="34"/>
      <c r="E48" s="34"/>
      <c r="F48" s="34"/>
      <c r="G48" s="34"/>
      <c r="H48" s="34"/>
      <c r="I48" s="36"/>
      <c r="J48" s="37">
        <f>SUM(I49:I54)</f>
        <v>0</v>
      </c>
    </row>
    <row r="49" spans="1:10" ht="12">
      <c r="A49" s="14">
        <v>1</v>
      </c>
      <c r="B49" s="3" t="s">
        <v>23</v>
      </c>
      <c r="D49" s="7"/>
      <c r="I49" s="14">
        <v>0</v>
      </c>
      <c r="J49" s="20"/>
    </row>
    <row r="50" spans="1:10" ht="12">
      <c r="A50" s="14">
        <v>2</v>
      </c>
      <c r="B50" s="3" t="s">
        <v>27</v>
      </c>
      <c r="F50" s="14"/>
      <c r="I50" s="14">
        <v>0</v>
      </c>
      <c r="J50" s="20"/>
    </row>
    <row r="51" spans="1:10" ht="12">
      <c r="A51" s="14">
        <v>3</v>
      </c>
      <c r="B51" s="3" t="s">
        <v>28</v>
      </c>
      <c r="F51" s="14"/>
      <c r="I51" s="14">
        <v>0</v>
      </c>
      <c r="J51" s="20"/>
    </row>
    <row r="52" spans="1:10" ht="12">
      <c r="A52" s="14">
        <v>4</v>
      </c>
      <c r="B52" s="3" t="s">
        <v>29</v>
      </c>
      <c r="F52" s="14"/>
      <c r="I52" s="14">
        <v>0</v>
      </c>
      <c r="J52" s="20"/>
    </row>
    <row r="53" spans="1:10" ht="12">
      <c r="A53" s="14">
        <v>5</v>
      </c>
      <c r="B53" s="3" t="s">
        <v>30</v>
      </c>
      <c r="D53" s="7"/>
      <c r="I53" s="14">
        <v>0</v>
      </c>
      <c r="J53" s="20"/>
    </row>
    <row r="54" spans="1:10" ht="12">
      <c r="A54" s="14">
        <v>6</v>
      </c>
      <c r="B54" s="3" t="s">
        <v>31</v>
      </c>
      <c r="D54" s="7"/>
      <c r="I54" s="14">
        <f>SUM(H55:H57)</f>
        <v>0</v>
      </c>
      <c r="J54" s="20"/>
    </row>
    <row r="55" spans="1:10" ht="12">
      <c r="A55" s="14"/>
      <c r="B55" s="22"/>
      <c r="D55" s="7"/>
      <c r="H55" s="14">
        <v>0</v>
      </c>
      <c r="J55" s="20"/>
    </row>
    <row r="56" spans="1:10" ht="12">
      <c r="A56" s="14"/>
      <c r="B56" s="22"/>
      <c r="D56" s="7"/>
      <c r="H56" s="14">
        <v>0</v>
      </c>
      <c r="J56" s="20"/>
    </row>
    <row r="57" spans="1:10" ht="12">
      <c r="A57" s="14"/>
      <c r="B57" s="22"/>
      <c r="D57" s="7"/>
      <c r="H57" s="14">
        <v>0</v>
      </c>
      <c r="J57" s="20"/>
    </row>
    <row r="58" spans="1:10" ht="12.75" thickBot="1">
      <c r="A58" s="5"/>
      <c r="I58" s="14"/>
      <c r="J58" s="20"/>
    </row>
    <row r="59" spans="1:10" ht="12.75" thickBot="1">
      <c r="A59" s="33" t="s">
        <v>44</v>
      </c>
      <c r="B59" s="34"/>
      <c r="C59" s="34"/>
      <c r="D59" s="34"/>
      <c r="E59" s="34"/>
      <c r="F59" s="34"/>
      <c r="G59" s="38"/>
      <c r="H59" s="34"/>
      <c r="I59" s="36"/>
      <c r="J59" s="37">
        <f>SUM(J30+J40+J45+J48)</f>
        <v>0</v>
      </c>
    </row>
    <row r="60" spans="9:10" ht="12.75" thickBot="1">
      <c r="I60" s="14"/>
      <c r="J60" s="14"/>
    </row>
    <row r="61" spans="1:10" ht="12.75" thickBot="1">
      <c r="A61" s="33" t="s">
        <v>45</v>
      </c>
      <c r="B61" s="34"/>
      <c r="C61" s="34"/>
      <c r="D61" s="34"/>
      <c r="E61" s="34"/>
      <c r="F61" s="34"/>
      <c r="G61" s="34"/>
      <c r="H61" s="34"/>
      <c r="I61" s="36"/>
      <c r="J61" s="56">
        <f>SUM(H62:H63)</f>
        <v>0</v>
      </c>
    </row>
    <row r="62" spans="1:10" ht="12">
      <c r="A62" s="5"/>
      <c r="B62" s="3" t="s">
        <v>40</v>
      </c>
      <c r="C62" s="23" t="s">
        <v>42</v>
      </c>
      <c r="D62" s="29">
        <v>0</v>
      </c>
      <c r="E62" s="24" t="s">
        <v>41</v>
      </c>
      <c r="F62" s="30">
        <f>SUM(J30+J37+J40+J45+J48)</f>
        <v>0</v>
      </c>
      <c r="H62" s="14">
        <f>D62*F62</f>
        <v>0</v>
      </c>
      <c r="I62" s="14"/>
      <c r="J62" s="20"/>
    </row>
    <row r="63" spans="2:10" ht="12">
      <c r="B63" s="3" t="s">
        <v>40</v>
      </c>
      <c r="C63" s="25" t="s">
        <v>43</v>
      </c>
      <c r="D63" s="31">
        <v>0</v>
      </c>
      <c r="E63" s="11" t="s">
        <v>41</v>
      </c>
      <c r="F63" s="30">
        <v>0</v>
      </c>
      <c r="H63" s="14">
        <f>D63*F63</f>
        <v>0</v>
      </c>
      <c r="I63" s="14"/>
      <c r="J63" s="20"/>
    </row>
    <row r="64" spans="1:10" ht="12.75" thickBot="1">
      <c r="A64" s="8"/>
      <c r="E64" s="8"/>
      <c r="I64" s="14"/>
      <c r="J64" s="14"/>
    </row>
    <row r="65" spans="1:10" ht="12.75" thickBot="1">
      <c r="A65" s="33" t="s">
        <v>46</v>
      </c>
      <c r="B65" s="34"/>
      <c r="C65" s="34"/>
      <c r="D65" s="34"/>
      <c r="E65" s="34"/>
      <c r="F65" s="34"/>
      <c r="G65" s="34"/>
      <c r="H65" s="34"/>
      <c r="I65" s="41"/>
      <c r="J65" s="37">
        <f>J59+J61</f>
        <v>0</v>
      </c>
    </row>
    <row r="66" spans="9:10" ht="12">
      <c r="I66" s="14"/>
      <c r="J66" s="14"/>
    </row>
  </sheetData>
  <sheetProtection/>
  <mergeCells count="2">
    <mergeCell ref="A2:J2"/>
    <mergeCell ref="A3:J3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28">
      <selection activeCell="J56" sqref="J56"/>
    </sheetView>
  </sheetViews>
  <sheetFormatPr defaultColWidth="10.75390625" defaultRowHeight="12.75"/>
  <cols>
    <col min="1" max="1" width="22.75390625" style="3" customWidth="1"/>
    <col min="2" max="2" width="5.75390625" style="3" customWidth="1"/>
    <col min="3" max="3" width="10.875" style="3" customWidth="1"/>
    <col min="4" max="4" width="9.625" style="3" customWidth="1"/>
    <col min="5" max="5" width="12.00390625" style="3" customWidth="1"/>
    <col min="6" max="6" width="11.00390625" style="3" customWidth="1"/>
    <col min="7" max="7" width="9.375" style="3" customWidth="1"/>
    <col min="8" max="8" width="11.375" style="3" customWidth="1"/>
    <col min="9" max="9" width="11.75390625" style="3" customWidth="1"/>
    <col min="10" max="10" width="13.00390625" style="3" customWidth="1"/>
    <col min="11" max="11" width="10.75390625" style="3" customWidth="1"/>
    <col min="12" max="12" width="10.75390625" style="4" customWidth="1"/>
    <col min="13" max="16384" width="10.75390625" style="3" customWidth="1"/>
  </cols>
  <sheetData>
    <row r="1" spans="1:10" ht="12">
      <c r="A1" s="5"/>
      <c r="F1" s="7"/>
      <c r="G1" s="5"/>
      <c r="I1" s="7"/>
      <c r="J1" s="26"/>
    </row>
    <row r="2" spans="1:12" s="1" customFormat="1" ht="15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L2" s="2"/>
    </row>
    <row r="3" spans="1:12" s="1" customFormat="1" ht="15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L3" s="2"/>
    </row>
    <row r="4" spans="1:9" ht="12">
      <c r="A4" s="5"/>
      <c r="F4" s="5"/>
      <c r="G4" s="5"/>
      <c r="I4" s="6"/>
    </row>
    <row r="5" ht="12">
      <c r="A5" s="5" t="s">
        <v>1</v>
      </c>
    </row>
    <row r="6" ht="12">
      <c r="A6" s="5" t="s">
        <v>2</v>
      </c>
    </row>
    <row r="7" ht="12">
      <c r="A7" s="5" t="s">
        <v>37</v>
      </c>
    </row>
    <row r="8" spans="1:6" ht="12">
      <c r="A8" s="5" t="s">
        <v>3</v>
      </c>
      <c r="F8" s="7"/>
    </row>
    <row r="9" spans="1:7" ht="12">
      <c r="A9" s="5" t="s">
        <v>4</v>
      </c>
      <c r="G9" s="7"/>
    </row>
    <row r="10" ht="12" customHeight="1" thickBot="1"/>
    <row r="11" spans="1:12" s="9" customFormat="1" ht="12">
      <c r="A11" s="44"/>
      <c r="B11" s="45"/>
      <c r="C11" s="45"/>
      <c r="D11" s="46"/>
      <c r="E11" s="47"/>
      <c r="F11" s="45" t="s">
        <v>49</v>
      </c>
      <c r="G11" s="45" t="s">
        <v>5</v>
      </c>
      <c r="H11" s="45" t="s">
        <v>6</v>
      </c>
      <c r="I11" s="45" t="s">
        <v>7</v>
      </c>
      <c r="J11" s="48" t="s">
        <v>50</v>
      </c>
      <c r="L11" s="27"/>
    </row>
    <row r="12" spans="1:12" s="9" customFormat="1" ht="12.75" thickBot="1">
      <c r="A12" s="49" t="s">
        <v>8</v>
      </c>
      <c r="B12" s="50"/>
      <c r="C12" s="50" t="s">
        <v>47</v>
      </c>
      <c r="D12" s="50" t="s">
        <v>48</v>
      </c>
      <c r="E12" s="50" t="s">
        <v>9</v>
      </c>
      <c r="F12" s="50" t="s">
        <v>11</v>
      </c>
      <c r="G12" s="50" t="s">
        <v>10</v>
      </c>
      <c r="H12" s="50" t="s">
        <v>11</v>
      </c>
      <c r="I12" s="50" t="s">
        <v>12</v>
      </c>
      <c r="J12" s="51" t="s">
        <v>6</v>
      </c>
      <c r="L12" s="27"/>
    </row>
    <row r="13" spans="4:10" ht="12">
      <c r="D13" s="7"/>
      <c r="E13" s="7"/>
      <c r="F13" s="10"/>
      <c r="G13" s="7"/>
      <c r="H13" s="7"/>
      <c r="I13" s="7"/>
      <c r="J13" s="28"/>
    </row>
    <row r="14" spans="1:10" ht="12">
      <c r="A14" s="3" t="s">
        <v>51</v>
      </c>
      <c r="D14" s="7"/>
      <c r="E14" s="7"/>
      <c r="F14" s="10"/>
      <c r="G14" s="7"/>
      <c r="H14" s="7"/>
      <c r="I14" s="7"/>
      <c r="J14" s="28"/>
    </row>
    <row r="15" spans="1:10" ht="12">
      <c r="A15" s="3" t="s">
        <v>38</v>
      </c>
      <c r="C15" s="11"/>
      <c r="D15" s="12"/>
      <c r="E15" s="13"/>
      <c r="F15" s="14"/>
      <c r="G15" s="15"/>
      <c r="H15" s="14">
        <f>SUM('Year 1'!H15+'Year 2'!H15+'Year 3'!H15+'Year 4'!H15+'Year 5'!H15)</f>
        <v>0</v>
      </c>
      <c r="I15" s="14">
        <f>SUM('Year 1'!I15+'Year 2'!I15+'Year 3'!I15+'Year 4'!I15+'Year 5'!I15)</f>
        <v>0</v>
      </c>
      <c r="J15" s="20">
        <f>SUM(H15:I15)</f>
        <v>0</v>
      </c>
    </row>
    <row r="16" spans="1:10" ht="12">
      <c r="A16" s="3" t="s">
        <v>38</v>
      </c>
      <c r="C16" s="11"/>
      <c r="D16" s="12"/>
      <c r="E16" s="13"/>
      <c r="F16" s="14"/>
      <c r="G16" s="15"/>
      <c r="H16" s="14" t="e">
        <f>SUM('Year 1'!#REF!+'Year 2'!H16+'Year 3'!H16+'Year 4'!H16+'Year 5'!H16)</f>
        <v>#REF!</v>
      </c>
      <c r="I16" s="14" t="e">
        <f>SUM('Year 1'!#REF!+'Year 2'!I16+'Year 3'!I16+'Year 4'!I16+'Year 5'!I16)</f>
        <v>#REF!</v>
      </c>
      <c r="J16" s="20" t="e">
        <f>SUM(H16:I16)</f>
        <v>#REF!</v>
      </c>
    </row>
    <row r="18" ht="12">
      <c r="A18" s="3" t="s">
        <v>51</v>
      </c>
    </row>
    <row r="19" spans="1:10" ht="12">
      <c r="A19" s="3" t="s">
        <v>38</v>
      </c>
      <c r="C19" s="11"/>
      <c r="D19" s="12"/>
      <c r="E19" s="13"/>
      <c r="F19" s="14"/>
      <c r="G19" s="15"/>
      <c r="H19" s="14">
        <f>SUM('Year 1'!H19+'Year 2'!H19+'Year 3'!H19+'Year 4'!H19+'Year 5'!H19)</f>
        <v>0</v>
      </c>
      <c r="I19" s="14">
        <f>SUM('Year 1'!I19+'Year 2'!I19+'Year 3'!I19+'Year 4'!I19+'Year 5'!I19)</f>
        <v>0</v>
      </c>
      <c r="J19" s="20">
        <f>SUM(H19:I19)</f>
        <v>0</v>
      </c>
    </row>
    <row r="20" spans="1:10" ht="12">
      <c r="A20" s="3" t="s">
        <v>38</v>
      </c>
      <c r="C20" s="11"/>
      <c r="D20" s="12"/>
      <c r="E20" s="13"/>
      <c r="F20" s="14"/>
      <c r="G20" s="15"/>
      <c r="H20" s="14" t="e">
        <f>SUM('Year 1'!#REF!+'Year 2'!H20+'Year 3'!H20+'Year 4'!H20+'Year 5'!H20)</f>
        <v>#REF!</v>
      </c>
      <c r="I20" s="14" t="e">
        <f>SUM('Year 1'!#REF!+'Year 2'!I20+'Year 3'!I20+'Year 4'!I20+'Year 5'!I20)</f>
        <v>#REF!</v>
      </c>
      <c r="J20" s="20" t="e">
        <f>SUM(H20:I20)</f>
        <v>#REF!</v>
      </c>
    </row>
    <row r="21" ht="12.75" thickBot="1"/>
    <row r="22" spans="1:10" ht="19.5" customHeight="1" thickBot="1">
      <c r="A22" s="33" t="s">
        <v>22</v>
      </c>
      <c r="B22" s="34"/>
      <c r="C22" s="34"/>
      <c r="D22" s="52"/>
      <c r="E22" s="53"/>
      <c r="F22" s="54"/>
      <c r="G22" s="55"/>
      <c r="H22" s="36"/>
      <c r="I22" s="36"/>
      <c r="J22" s="37"/>
    </row>
    <row r="23" spans="1:10" ht="12.75" customHeight="1">
      <c r="A23" s="5"/>
      <c r="D23" s="12"/>
      <c r="E23" s="13"/>
      <c r="F23" s="16"/>
      <c r="G23" s="15"/>
      <c r="H23" s="14"/>
      <c r="I23" s="14"/>
      <c r="J23" s="20"/>
    </row>
    <row r="24" spans="1:10" ht="12">
      <c r="A24" s="3" t="s">
        <v>51</v>
      </c>
      <c r="D24" s="12"/>
      <c r="E24" s="13"/>
      <c r="F24" s="16"/>
      <c r="G24" s="15"/>
      <c r="H24" s="14"/>
      <c r="I24" s="14"/>
      <c r="J24" s="20"/>
    </row>
    <row r="25" spans="1:10" ht="12">
      <c r="A25" s="3" t="s">
        <v>38</v>
      </c>
      <c r="C25" s="11"/>
      <c r="D25" s="12"/>
      <c r="E25" s="13"/>
      <c r="F25" s="14"/>
      <c r="G25" s="15"/>
      <c r="H25" s="14" t="e">
        <f>SUM('Year 1'!#REF!+'Year 2'!H25+'Year 3'!H25+'Year 4'!H25+'Year 5'!H25)</f>
        <v>#REF!</v>
      </c>
      <c r="I25" s="14" t="e">
        <f>SUM('Year 1'!#REF!+'Year 2'!I25+'Year 3'!I25+'Year 4'!I25+'Year 5'!I25)</f>
        <v>#REF!</v>
      </c>
      <c r="J25" s="20" t="e">
        <f>SUM(H25:I25)</f>
        <v>#REF!</v>
      </c>
    </row>
    <row r="26" spans="1:10" ht="12">
      <c r="A26" s="3" t="s">
        <v>38</v>
      </c>
      <c r="C26" s="11"/>
      <c r="D26" s="12"/>
      <c r="E26" s="13"/>
      <c r="F26" s="14"/>
      <c r="G26" s="15"/>
      <c r="H26" s="14" t="e">
        <f>SUM('Year 1'!#REF!+'Year 2'!H26+'Year 3'!H26+'Year 4'!H26+'Year 5'!H26)</f>
        <v>#REF!</v>
      </c>
      <c r="I26" s="14" t="e">
        <f>SUM('Year 1'!#REF!+'Year 2'!I26+'Year 3'!I26+'Year 4'!I26+'Year 5'!I26)</f>
        <v>#REF!</v>
      </c>
      <c r="J26" s="20" t="e">
        <f>SUM(H26:I26)</f>
        <v>#REF!</v>
      </c>
    </row>
    <row r="27" spans="3:10" ht="12.75" thickBot="1">
      <c r="C27" s="11"/>
      <c r="D27" s="17"/>
      <c r="E27" s="13"/>
      <c r="F27" s="14"/>
      <c r="G27" s="15"/>
      <c r="H27" s="14"/>
      <c r="I27" s="14"/>
      <c r="J27" s="20"/>
    </row>
    <row r="28" spans="6:10" ht="12">
      <c r="F28" s="7"/>
      <c r="H28" s="57"/>
      <c r="I28" s="58" t="s">
        <v>13</v>
      </c>
      <c r="J28" s="59" t="e">
        <f>SUM(H15:H26)</f>
        <v>#REF!</v>
      </c>
    </row>
    <row r="29" spans="6:10" ht="12">
      <c r="F29" s="7"/>
      <c r="H29" s="60"/>
      <c r="I29" s="32" t="s">
        <v>14</v>
      </c>
      <c r="J29" s="61" t="e">
        <f>SUM(I15:I26)</f>
        <v>#REF!</v>
      </c>
    </row>
    <row r="30" spans="6:10" ht="12.75" thickBot="1">
      <c r="F30" s="7"/>
      <c r="H30" s="62"/>
      <c r="I30" s="63" t="s">
        <v>15</v>
      </c>
      <c r="J30" s="64" t="e">
        <f>J28+J29</f>
        <v>#REF!</v>
      </c>
    </row>
    <row r="31" spans="6:10" ht="12.75" thickBot="1">
      <c r="F31" s="5"/>
      <c r="I31" s="14"/>
      <c r="J31" s="20"/>
    </row>
    <row r="32" spans="1:10" ht="12.75" thickBot="1">
      <c r="A32" s="33" t="s">
        <v>52</v>
      </c>
      <c r="B32" s="38"/>
      <c r="C32" s="38"/>
      <c r="D32" s="39"/>
      <c r="E32" s="40"/>
      <c r="F32" s="38"/>
      <c r="G32" s="41"/>
      <c r="H32" s="42"/>
      <c r="I32" s="41"/>
      <c r="J32" s="43"/>
    </row>
    <row r="33" spans="1:10" ht="12">
      <c r="A33" s="3" t="s">
        <v>36</v>
      </c>
      <c r="D33" s="18"/>
      <c r="E33" s="19"/>
      <c r="G33" s="14"/>
      <c r="H33" s="7"/>
      <c r="I33" s="14"/>
      <c r="J33" s="20">
        <f>SUM('Year 1'!J33+'Year 2'!J33+'Year 3'!J33+'Year 4'!J33+'Year 5'!J33)</f>
        <v>0</v>
      </c>
    </row>
    <row r="34" spans="1:10" ht="12">
      <c r="A34" s="3" t="s">
        <v>34</v>
      </c>
      <c r="D34" s="18"/>
      <c r="E34" s="19"/>
      <c r="G34" s="14"/>
      <c r="H34" s="7"/>
      <c r="I34" s="14"/>
      <c r="J34" s="20">
        <f>SUM('Year 1'!J34+'Year 2'!J34+'Year 3'!J34+'Year 4'!J34+'Year 5'!J34)</f>
        <v>0</v>
      </c>
    </row>
    <row r="35" spans="1:10" ht="12">
      <c r="A35" s="3" t="s">
        <v>35</v>
      </c>
      <c r="D35" s="18"/>
      <c r="E35" s="19"/>
      <c r="G35" s="14"/>
      <c r="H35" s="7"/>
      <c r="I35" s="14"/>
      <c r="J35" s="20">
        <f>SUM('Year 1'!J35+'Year 2'!J35+'Year 3'!J35+'Year 4'!J35+'Year 5'!J35)</f>
        <v>0</v>
      </c>
    </row>
    <row r="36" ht="12.75" thickBot="1"/>
    <row r="37" spans="1:10" ht="12.75" thickBot="1">
      <c r="A37" s="33" t="s">
        <v>20</v>
      </c>
      <c r="B37" s="34"/>
      <c r="C37" s="34"/>
      <c r="D37" s="34"/>
      <c r="E37" s="34"/>
      <c r="F37" s="38"/>
      <c r="G37" s="34"/>
      <c r="H37" s="34"/>
      <c r="I37" s="36"/>
      <c r="J37" s="37">
        <f>SUM(I38)</f>
        <v>0</v>
      </c>
    </row>
    <row r="38" spans="1:10" ht="12">
      <c r="A38" s="14"/>
      <c r="B38" s="3" t="s">
        <v>24</v>
      </c>
      <c r="E38" s="14"/>
      <c r="F38" s="20"/>
      <c r="G38" s="14"/>
      <c r="I38" s="14">
        <v>0</v>
      </c>
      <c r="J38" s="20"/>
    </row>
    <row r="39" spans="1:10" ht="12.75" thickBot="1">
      <c r="A39" s="14"/>
      <c r="E39" s="14"/>
      <c r="F39" s="20"/>
      <c r="G39" s="14"/>
      <c r="I39" s="14"/>
      <c r="J39" s="20"/>
    </row>
    <row r="40" spans="1:10" ht="12.75" thickBot="1">
      <c r="A40" s="33" t="s">
        <v>21</v>
      </c>
      <c r="B40" s="34"/>
      <c r="C40" s="34"/>
      <c r="D40" s="35"/>
      <c r="E40" s="35"/>
      <c r="F40" s="35"/>
      <c r="G40" s="35"/>
      <c r="H40" s="34"/>
      <c r="I40" s="36"/>
      <c r="J40" s="37">
        <f>SUM(I41:I43)</f>
        <v>0</v>
      </c>
    </row>
    <row r="41" spans="1:10" ht="12">
      <c r="A41" s="5"/>
      <c r="B41" s="3" t="s">
        <v>26</v>
      </c>
      <c r="D41" s="7"/>
      <c r="E41" s="7"/>
      <c r="F41" s="7"/>
      <c r="G41" s="7"/>
      <c r="I41" s="14">
        <f>SUM('Year 1'!I41+'Year 2'!I41+'Year 3'!I41+'Year 4'!I41+'Year 5'!I41)</f>
        <v>0</v>
      </c>
      <c r="J41" s="20"/>
    </row>
    <row r="42" spans="1:10" ht="12">
      <c r="A42" s="5"/>
      <c r="D42" s="7"/>
      <c r="E42" s="7"/>
      <c r="F42" s="7"/>
      <c r="G42" s="7"/>
      <c r="I42" s="14"/>
      <c r="J42" s="20"/>
    </row>
    <row r="43" spans="1:10" ht="12">
      <c r="A43" s="5"/>
      <c r="B43" s="3" t="s">
        <v>39</v>
      </c>
      <c r="D43" s="7"/>
      <c r="E43" s="7"/>
      <c r="F43" s="7"/>
      <c r="G43" s="7"/>
      <c r="I43" s="14">
        <f>SUM('Year 1'!I46+'Year 2'!I43+'Year 3'!I43+'Year 4'!I43+'Year 5'!I43)</f>
        <v>0</v>
      </c>
      <c r="J43" s="20"/>
    </row>
    <row r="44" spans="1:10" ht="12.75" thickBot="1">
      <c r="A44" s="5"/>
      <c r="D44" s="7"/>
      <c r="E44" s="7"/>
      <c r="F44" s="7"/>
      <c r="G44" s="7"/>
      <c r="I44" s="14"/>
      <c r="J44" s="20"/>
    </row>
    <row r="45" spans="1:10" ht="12.75" thickBot="1">
      <c r="A45" s="33" t="s">
        <v>32</v>
      </c>
      <c r="B45" s="34"/>
      <c r="C45" s="34"/>
      <c r="D45" s="35"/>
      <c r="E45" s="34"/>
      <c r="F45" s="34"/>
      <c r="G45" s="34"/>
      <c r="H45" s="34"/>
      <c r="I45" s="36"/>
      <c r="J45" s="37">
        <f>SUM(I46)</f>
        <v>0</v>
      </c>
    </row>
    <row r="46" spans="1:10" ht="12">
      <c r="A46" s="5"/>
      <c r="D46" s="7"/>
      <c r="I46" s="14">
        <f>SUM('Year 1'!I49+'Year 2'!I46+'Year 3'!I46+'Year 4'!I46+'Year 5'!I46)</f>
        <v>0</v>
      </c>
      <c r="J46" s="20"/>
    </row>
    <row r="47" spans="3:10" ht="12.75" thickBot="1">
      <c r="C47" s="14"/>
      <c r="D47" s="18"/>
      <c r="E47" s="14"/>
      <c r="F47" s="14"/>
      <c r="G47" s="7"/>
      <c r="H47" s="21"/>
      <c r="J47" s="14"/>
    </row>
    <row r="48" spans="1:10" ht="12.75" thickBot="1">
      <c r="A48" s="33" t="s">
        <v>33</v>
      </c>
      <c r="B48" s="34"/>
      <c r="C48" s="34"/>
      <c r="D48" s="34"/>
      <c r="E48" s="34"/>
      <c r="F48" s="34"/>
      <c r="G48" s="34"/>
      <c r="H48" s="34"/>
      <c r="I48" s="36"/>
      <c r="J48" s="37">
        <f>SUM(I49:I54)</f>
        <v>0</v>
      </c>
    </row>
    <row r="49" spans="1:10" ht="12">
      <c r="A49" s="14">
        <v>1</v>
      </c>
      <c r="B49" s="3" t="s">
        <v>23</v>
      </c>
      <c r="D49" s="7"/>
      <c r="I49" s="14">
        <f>SUM('Year 1'!I52+'Year 2'!I49+'Year 3'!I49+'Year 4'!I49+'Year 5'!I49)</f>
        <v>0</v>
      </c>
      <c r="J49" s="20"/>
    </row>
    <row r="50" spans="1:10" ht="12">
      <c r="A50" s="14">
        <v>2</v>
      </c>
      <c r="B50" s="3" t="s">
        <v>27</v>
      </c>
      <c r="F50" s="14"/>
      <c r="I50" s="14">
        <f>SUM('Year 1'!I56+'Year 2'!I50+'Year 3'!I50+'Year 4'!I50+'Year 5'!I50)</f>
        <v>0</v>
      </c>
      <c r="J50" s="20"/>
    </row>
    <row r="51" spans="1:10" ht="12">
      <c r="A51" s="14">
        <v>3</v>
      </c>
      <c r="B51" s="3" t="s">
        <v>28</v>
      </c>
      <c r="F51" s="14"/>
      <c r="I51" s="14">
        <f>SUM('Year 1'!I57+'Year 2'!I51+'Year 3'!I51+'Year 4'!I51+'Year 5'!I51)</f>
        <v>0</v>
      </c>
      <c r="J51" s="20"/>
    </row>
    <row r="52" spans="1:10" ht="12">
      <c r="A52" s="14">
        <v>4</v>
      </c>
      <c r="B52" s="3" t="s">
        <v>29</v>
      </c>
      <c r="F52" s="14"/>
      <c r="I52" s="14">
        <f>SUM('Year 1'!I58+'Year 2'!I52+'Year 3'!I52+'Year 4'!I52+'Year 5'!I52)</f>
        <v>0</v>
      </c>
      <c r="J52" s="20"/>
    </row>
    <row r="53" spans="1:10" ht="12">
      <c r="A53" s="14">
        <v>5</v>
      </c>
      <c r="B53" s="3" t="s">
        <v>30</v>
      </c>
      <c r="D53" s="7"/>
      <c r="I53" s="14">
        <f>SUM('Year 1'!I59+'Year 2'!I53+'Year 3'!I53+'Year 4'!I53+'Year 5'!I53)</f>
        <v>0</v>
      </c>
      <c r="J53" s="20"/>
    </row>
    <row r="54" spans="1:10" ht="12">
      <c r="A54" s="14">
        <v>6</v>
      </c>
      <c r="B54" s="3" t="s">
        <v>31</v>
      </c>
      <c r="D54" s="7"/>
      <c r="I54" s="14">
        <f>SUM('Year 1'!I60+'Year 2'!I54+'Year 3'!I54+'Year 4'!I54+'Year 5'!I54)</f>
        <v>0</v>
      </c>
      <c r="J54" s="20"/>
    </row>
    <row r="55" spans="1:10" ht="12.75" thickBot="1">
      <c r="A55" s="5"/>
      <c r="I55" s="14"/>
      <c r="J55" s="20"/>
    </row>
    <row r="56" spans="1:10" ht="12.75" thickBot="1">
      <c r="A56" s="33" t="s">
        <v>44</v>
      </c>
      <c r="B56" s="34"/>
      <c r="C56" s="34"/>
      <c r="D56" s="34"/>
      <c r="E56" s="34"/>
      <c r="F56" s="34"/>
      <c r="G56" s="38"/>
      <c r="H56" s="34"/>
      <c r="I56" s="36"/>
      <c r="J56" s="37" t="e">
        <f>SUM(J30+J40+J45+J48)</f>
        <v>#REF!</v>
      </c>
    </row>
    <row r="57" spans="9:10" ht="12.75" thickBot="1">
      <c r="I57" s="14"/>
      <c r="J57" s="14"/>
    </row>
    <row r="58" spans="1:10" ht="12.75" thickBot="1">
      <c r="A58" s="33" t="s">
        <v>45</v>
      </c>
      <c r="B58" s="34"/>
      <c r="C58" s="34"/>
      <c r="D58" s="34"/>
      <c r="E58" s="34"/>
      <c r="F58" s="34"/>
      <c r="G58" s="34"/>
      <c r="H58" s="34"/>
      <c r="I58" s="36"/>
      <c r="J58" s="56" t="e">
        <f>SUM(H59:H60)</f>
        <v>#REF!</v>
      </c>
    </row>
    <row r="59" spans="1:10" ht="12">
      <c r="A59" s="5"/>
      <c r="B59" s="3" t="s">
        <v>40</v>
      </c>
      <c r="C59" s="23" t="s">
        <v>42</v>
      </c>
      <c r="D59" s="29">
        <v>0</v>
      </c>
      <c r="E59" s="24" t="s">
        <v>41</v>
      </c>
      <c r="F59" s="30" t="e">
        <f>SUM(J30+J37+J40+J45+J48)</f>
        <v>#REF!</v>
      </c>
      <c r="H59" s="14" t="e">
        <f>D59*F59</f>
        <v>#REF!</v>
      </c>
      <c r="I59" s="14"/>
      <c r="J59" s="20"/>
    </row>
    <row r="60" spans="2:10" ht="12">
      <c r="B60" s="3" t="s">
        <v>40</v>
      </c>
      <c r="C60" s="25" t="s">
        <v>43</v>
      </c>
      <c r="D60" s="31">
        <v>0</v>
      </c>
      <c r="E60" s="11" t="s">
        <v>41</v>
      </c>
      <c r="F60" s="30">
        <v>0</v>
      </c>
      <c r="H60" s="14">
        <f>D60*F60</f>
        <v>0</v>
      </c>
      <c r="I60" s="14"/>
      <c r="J60" s="20"/>
    </row>
    <row r="61" spans="1:10" ht="12.75" thickBot="1">
      <c r="A61" s="8"/>
      <c r="E61" s="8"/>
      <c r="I61" s="14"/>
      <c r="J61" s="14"/>
    </row>
    <row r="62" spans="1:10" ht="12.75" thickBot="1">
      <c r="A62" s="33" t="s">
        <v>46</v>
      </c>
      <c r="B62" s="34"/>
      <c r="C62" s="34"/>
      <c r="D62" s="34"/>
      <c r="E62" s="34"/>
      <c r="F62" s="34"/>
      <c r="G62" s="34"/>
      <c r="H62" s="34"/>
      <c r="I62" s="41"/>
      <c r="J62" s="37" t="e">
        <f>J56+J58</f>
        <v>#REF!</v>
      </c>
    </row>
    <row r="63" spans="9:10" ht="12">
      <c r="I63" s="14"/>
      <c r="J63" s="14"/>
    </row>
  </sheetData>
  <sheetProtection/>
  <mergeCells count="2">
    <mergeCell ref="A2:J2"/>
    <mergeCell ref="A3:J3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Kelvin Mac</cp:lastModifiedBy>
  <cp:lastPrinted>2005-07-21T16:03:13Z</cp:lastPrinted>
  <dcterms:created xsi:type="dcterms:W3CDTF">1997-10-11T00:36:46Z</dcterms:created>
  <dcterms:modified xsi:type="dcterms:W3CDTF">2014-05-02T19:19:08Z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554510180</vt:i4>
  </property>
  <property fmtid="{D5CDD505-2E9C-101B-9397-08002B2CF9AE}" pid="3" name="_EmailSubject">
    <vt:lpwstr>Final  budget</vt:lpwstr>
  </property>
  <property fmtid="{D5CDD505-2E9C-101B-9397-08002B2CF9AE}" pid="4" name="_AuthorEmail">
    <vt:lpwstr>yushan@engr.ucr.edu</vt:lpwstr>
  </property>
  <property fmtid="{D5CDD505-2E9C-101B-9397-08002B2CF9AE}" pid="5" name="_AuthorEmailDisplayName">
    <vt:lpwstr>Yushan Yan</vt:lpwstr>
  </property>
  <property fmtid="{D5CDD505-2E9C-101B-9397-08002B2CF9AE}" pid="6" name="_ReviewingToolsShownOnce">
    <vt:lpwstr/>
  </property>
</Properties>
</file>